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komfin\Шумкова А. В\Все отчеты месячные и квартальные\Месячные отчеты\Месячные отчеты за 2024 год\"/>
    </mc:Choice>
  </mc:AlternateContent>
  <bookViews>
    <workbookView xWindow="0" yWindow="0" windowWidth="28800" windowHeight="12330"/>
  </bookViews>
  <sheets>
    <sheet name="стр. 1-2" sheetId="1" r:id="rId1"/>
    <sheet name="стр. 3-4" sheetId="2" r:id="rId2"/>
    <sheet name="стр. 5-6" sheetId="3" r:id="rId3"/>
  </sheets>
  <definedNames>
    <definedName name="_xlnm._FilterDatabase" localSheetId="1" hidden="1">'стр. 3-4'!$A$6:$O$1236</definedName>
    <definedName name="_xlnm._FilterDatabase" localSheetId="2" hidden="1">'стр. 5-6'!$A$6:$P$38</definedName>
    <definedName name="_xlnm.Print_Titles" localSheetId="0">'стр. 1-2'!$14:$16</definedName>
    <definedName name="_xlnm.Print_Titles" localSheetId="1">'стр. 3-4'!$4:$6</definedName>
    <definedName name="_xlnm.Print_Titles" localSheetId="2">'стр. 5-6'!$4:$6</definedName>
    <definedName name="_xlnm.Print_Area" localSheetId="0">'стр. 1-2'!$A$1:$AL$255</definedName>
    <definedName name="_xlnm.Print_Area" localSheetId="1">'стр. 3-4'!$A$1:$O$1236</definedName>
    <definedName name="_xlnm.Print_Area" localSheetId="2">'стр. 5-6'!$A$1:$P$46</definedName>
  </definedNames>
  <calcPr calcId="162913"/>
</workbook>
</file>

<file path=xl/calcChain.xml><?xml version="1.0" encoding="utf-8"?>
<calcChain xmlns="http://schemas.openxmlformats.org/spreadsheetml/2006/main">
  <c r="P7" i="3" l="1"/>
  <c r="O7" i="3"/>
  <c r="P8" i="3" l="1"/>
  <c r="P9" i="3"/>
  <c r="P10" i="3"/>
  <c r="P11" i="3"/>
  <c r="P12" i="3"/>
  <c r="P13" i="3"/>
  <c r="P14" i="3"/>
  <c r="P15" i="3"/>
  <c r="P16" i="3"/>
  <c r="P17" i="3"/>
  <c r="P18" i="3"/>
  <c r="P19" i="3"/>
  <c r="P20" i="3"/>
  <c r="P21" i="3"/>
  <c r="P22" i="3"/>
  <c r="P25" i="3"/>
  <c r="P26" i="3"/>
  <c r="P27" i="3"/>
  <c r="P28" i="3"/>
  <c r="P29" i="3"/>
  <c r="P30" i="3"/>
  <c r="P33" i="3"/>
  <c r="P34" i="3"/>
  <c r="P35" i="3"/>
  <c r="P36" i="3"/>
  <c r="O8" i="3"/>
  <c r="O9" i="3"/>
  <c r="O10" i="3"/>
  <c r="O11" i="3"/>
  <c r="O12" i="3"/>
  <c r="O13" i="3"/>
  <c r="O14" i="3"/>
  <c r="O15" i="3"/>
  <c r="O16" i="3"/>
  <c r="O17" i="3"/>
  <c r="O18" i="3"/>
  <c r="O19" i="3"/>
  <c r="O20" i="3"/>
  <c r="O21" i="3"/>
  <c r="O22" i="3"/>
  <c r="O25" i="3"/>
  <c r="O26" i="3"/>
  <c r="O27" i="3"/>
  <c r="O28" i="3"/>
  <c r="O29" i="3"/>
  <c r="O30" i="3"/>
  <c r="O31" i="3"/>
  <c r="O32" i="3"/>
  <c r="O33" i="3"/>
  <c r="O34" i="3"/>
  <c r="O35" i="3"/>
  <c r="O36" i="3"/>
  <c r="O37" i="3"/>
  <c r="O38" i="3"/>
  <c r="O8" i="2"/>
  <c r="O9" i="2"/>
  <c r="O10" i="2"/>
  <c r="O11" i="2"/>
  <c r="O12" i="2"/>
  <c r="O13" i="2"/>
  <c r="O14"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7" i="2"/>
  <c r="O58" i="2"/>
  <c r="O59" i="2"/>
  <c r="O60" i="2"/>
  <c r="O61" i="2"/>
  <c r="O62" i="2"/>
  <c r="O63" i="2"/>
  <c r="O64" i="2"/>
  <c r="O65" i="2"/>
  <c r="O66" i="2"/>
  <c r="O68" i="2"/>
  <c r="O70" i="2"/>
  <c r="O71" i="2"/>
  <c r="O72" i="2"/>
  <c r="O73" i="2"/>
  <c r="O74" i="2"/>
  <c r="O75" i="2"/>
  <c r="O76" i="2"/>
  <c r="O77" i="2"/>
  <c r="O78" i="2"/>
  <c r="O79"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33" i="2"/>
  <c r="O134" i="2"/>
  <c r="O135" i="2"/>
  <c r="O136" i="2"/>
  <c r="O137" i="2"/>
  <c r="O138" i="2"/>
  <c r="O139"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4" i="2"/>
  <c r="O275" i="2"/>
  <c r="O276" i="2"/>
  <c r="O277" i="2"/>
  <c r="O278" i="2"/>
  <c r="O279" i="2"/>
  <c r="O280" i="2"/>
  <c r="O281" i="2"/>
  <c r="O282"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3" i="2"/>
  <c r="O394" i="2"/>
  <c r="O395" i="2"/>
  <c r="O396" i="2"/>
  <c r="O398" i="2"/>
  <c r="O399" i="2"/>
  <c r="O400" i="2"/>
  <c r="O401"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3" i="2"/>
  <c r="O494" i="2"/>
  <c r="O495" i="2"/>
  <c r="O496" i="2"/>
  <c r="O499" i="2"/>
  <c r="O500" i="2"/>
  <c r="O501" i="2"/>
  <c r="O502" i="2"/>
  <c r="O503" i="2"/>
  <c r="O504" i="2"/>
  <c r="O505" i="2"/>
  <c r="O506" i="2"/>
  <c r="O512" i="2"/>
  <c r="O513" i="2"/>
  <c r="O514" i="2"/>
  <c r="O515" i="2"/>
  <c r="O516" i="2"/>
  <c r="O517" i="2"/>
  <c r="O518" i="2"/>
  <c r="O519" i="2"/>
  <c r="O520" i="2"/>
  <c r="O521" i="2"/>
  <c r="O522" i="2"/>
  <c r="O523" i="2"/>
  <c r="O524"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9" i="2"/>
  <c r="O620" i="2"/>
  <c r="O621" i="2"/>
  <c r="O622" i="2"/>
  <c r="O623" i="2"/>
  <c r="O624" i="2"/>
  <c r="O625" i="2"/>
  <c r="O626" i="2"/>
  <c r="O627" i="2"/>
  <c r="O628" i="2"/>
  <c r="O629" i="2"/>
  <c r="O630" i="2"/>
  <c r="O631" i="2"/>
  <c r="O632" i="2"/>
  <c r="O633" i="2"/>
  <c r="O634" i="2"/>
  <c r="O635" i="2"/>
  <c r="O636" i="2"/>
  <c r="O637" i="2"/>
  <c r="O638" i="2"/>
  <c r="O639" i="2"/>
  <c r="O640" i="2"/>
  <c r="O642" i="2"/>
  <c r="O643" i="2"/>
  <c r="O644" i="2"/>
  <c r="O649" i="2"/>
  <c r="O650" i="2"/>
  <c r="O651" i="2"/>
  <c r="O652" i="2"/>
  <c r="O653" i="2"/>
  <c r="O654" i="2"/>
  <c r="O655" i="2"/>
  <c r="O656" i="2"/>
  <c r="O657" i="2"/>
  <c r="O659" i="2"/>
  <c r="O662" i="2"/>
  <c r="O663" i="2"/>
  <c r="O664" i="2"/>
  <c r="O665" i="2"/>
  <c r="O666" i="2"/>
  <c r="O672" i="2"/>
  <c r="O673" i="2"/>
  <c r="O674" i="2"/>
  <c r="O675" i="2"/>
  <c r="O676" i="2"/>
  <c r="O677"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6" i="2"/>
  <c r="O1177" i="2"/>
  <c r="O1178" i="2"/>
  <c r="O1179" i="2"/>
  <c r="O1180" i="2"/>
  <c r="O1181" i="2"/>
  <c r="O1182" i="2"/>
  <c r="O1183" i="2"/>
  <c r="O1184" i="2"/>
  <c r="O1185" i="2"/>
  <c r="O1186" i="2"/>
  <c r="O1187" i="2"/>
  <c r="O1188" i="2"/>
  <c r="O1189" i="2"/>
  <c r="O1190" i="2"/>
  <c r="O1191" i="2"/>
  <c r="O1192" i="2"/>
  <c r="O1193" i="2"/>
  <c r="O1194" i="2"/>
  <c r="O1195" i="2"/>
  <c r="O1197" i="2"/>
  <c r="O1198" i="2"/>
  <c r="O1199"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36" i="2"/>
  <c r="O7" i="2"/>
  <c r="N7" i="2"/>
  <c r="AL18" i="1" l="1"/>
  <c r="AL19" i="1"/>
  <c r="AL20" i="1"/>
  <c r="AL21" i="1"/>
  <c r="AL22" i="1"/>
  <c r="AL23" i="1"/>
  <c r="AL24" i="1"/>
  <c r="AL25" i="1"/>
  <c r="AL26"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5" i="1"/>
  <c r="AL56" i="1"/>
  <c r="AL57" i="1"/>
  <c r="AL65" i="1"/>
  <c r="AL66" i="1"/>
  <c r="AL67" i="1"/>
  <c r="AL70" i="1"/>
  <c r="AL71" i="1"/>
  <c r="AL72" i="1"/>
  <c r="AL73" i="1"/>
  <c r="AL74" i="1"/>
  <c r="AL75" i="1"/>
  <c r="AL76" i="1"/>
  <c r="AL77" i="1"/>
  <c r="AL78" i="1"/>
  <c r="AL79" i="1"/>
  <c r="AL80" i="1"/>
  <c r="AL82" i="1"/>
  <c r="AL83" i="1"/>
  <c r="AL84" i="1"/>
  <c r="AL85" i="1"/>
  <c r="AL86" i="1"/>
  <c r="AL87" i="1"/>
  <c r="AL88" i="1"/>
  <c r="AL89" i="1"/>
  <c r="AL90" i="1"/>
  <c r="AL91" i="1"/>
  <c r="AL92" i="1"/>
  <c r="AL93" i="1"/>
  <c r="AL94" i="1"/>
  <c r="AL95" i="1"/>
  <c r="AL96" i="1"/>
  <c r="AL97" i="1"/>
  <c r="AL99" i="1"/>
  <c r="AL100" i="1"/>
  <c r="AL101" i="1"/>
  <c r="AL102" i="1"/>
  <c r="AL103" i="1"/>
  <c r="AL104" i="1"/>
  <c r="AL105" i="1"/>
  <c r="AL106" i="1"/>
  <c r="AL107" i="1"/>
  <c r="AL108" i="1"/>
  <c r="AL109" i="1"/>
  <c r="AL110" i="1"/>
  <c r="AL111" i="1"/>
  <c r="AL112" i="1"/>
  <c r="AL113" i="1"/>
  <c r="AL115" i="1"/>
  <c r="AL116" i="1"/>
  <c r="AL117" i="1"/>
  <c r="AL119" i="1"/>
  <c r="AL120" i="1"/>
  <c r="AL121" i="1"/>
  <c r="AL122"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7" i="1"/>
  <c r="AL178" i="1"/>
  <c r="AL181" i="1"/>
  <c r="AL182" i="1"/>
  <c r="AL183" i="1"/>
  <c r="AL184" i="1"/>
  <c r="AL185" i="1"/>
  <c r="AL188" i="1"/>
  <c r="AL189" i="1"/>
  <c r="AL190" i="1"/>
  <c r="AL191" i="1"/>
  <c r="AL192" i="1"/>
  <c r="AL193" i="1"/>
  <c r="AL194" i="1"/>
  <c r="AL195" i="1"/>
  <c r="AL196" i="1"/>
  <c r="AL197" i="1"/>
  <c r="AL198" i="1"/>
  <c r="AL199" i="1"/>
  <c r="AL200" i="1"/>
  <c r="AL202" i="1"/>
  <c r="AL203" i="1"/>
  <c r="AL204" i="1"/>
  <c r="AL205" i="1"/>
  <c r="AL206" i="1"/>
  <c r="AL207" i="1"/>
  <c r="AL208" i="1"/>
  <c r="AL209" i="1"/>
  <c r="AL210" i="1"/>
  <c r="AL211" i="1"/>
  <c r="AL212" i="1"/>
  <c r="AL213" i="1"/>
  <c r="AL214" i="1"/>
  <c r="AL215" i="1"/>
  <c r="AL217" i="1"/>
  <c r="AL218" i="1"/>
  <c r="AL219" i="1"/>
  <c r="AL220" i="1"/>
  <c r="AL221" i="1"/>
  <c r="AL222" i="1"/>
  <c r="AL223" i="1"/>
  <c r="AL225" i="1"/>
  <c r="AL226" i="1"/>
  <c r="AL227" i="1"/>
  <c r="AL228" i="1"/>
  <c r="AL230" i="1"/>
  <c r="AL231" i="1"/>
  <c r="AL232" i="1"/>
  <c r="AL234" i="1"/>
  <c r="AL235" i="1"/>
  <c r="AL236" i="1"/>
  <c r="AL237" i="1"/>
  <c r="AL238" i="1"/>
  <c r="AL239" i="1"/>
  <c r="AL242" i="1"/>
  <c r="AL243" i="1"/>
  <c r="AL244" i="1"/>
  <c r="AL247" i="1"/>
  <c r="AL248" i="1"/>
  <c r="AL249" i="1"/>
  <c r="AL250" i="1"/>
  <c r="AL251" i="1"/>
  <c r="AL252" i="1"/>
  <c r="AL253" i="1"/>
  <c r="AL254" i="1"/>
  <c r="AL255"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7" i="1"/>
  <c r="AK178" i="1"/>
  <c r="AK179" i="1"/>
  <c r="AK180" i="1"/>
  <c r="AK181" i="1"/>
  <c r="AK182" i="1"/>
  <c r="AK183" i="1"/>
  <c r="AK184" i="1"/>
  <c r="AK185" i="1"/>
  <c r="AK188" i="1"/>
  <c r="AK189" i="1"/>
  <c r="AK190" i="1"/>
  <c r="AK191" i="1"/>
  <c r="AK192" i="1"/>
  <c r="AK193" i="1"/>
  <c r="AK194" i="1"/>
  <c r="AK195" i="1"/>
  <c r="AK196" i="1"/>
  <c r="AK197" i="1"/>
  <c r="AK198" i="1"/>
  <c r="AK199" i="1"/>
  <c r="AK200" i="1"/>
  <c r="AK202" i="1"/>
  <c r="AK203" i="1"/>
  <c r="AK204" i="1"/>
  <c r="AK205" i="1"/>
  <c r="AK206" i="1"/>
  <c r="AK207" i="1"/>
  <c r="AK208" i="1"/>
  <c r="AK209" i="1"/>
  <c r="AK210" i="1"/>
  <c r="AK211" i="1"/>
  <c r="AK212" i="1"/>
  <c r="AK213" i="1"/>
  <c r="AK214" i="1"/>
  <c r="AK215" i="1"/>
  <c r="AK217" i="1"/>
  <c r="AK218" i="1"/>
  <c r="AK219" i="1"/>
  <c r="AK220" i="1"/>
  <c r="AK221" i="1"/>
  <c r="AK222" i="1"/>
  <c r="AK223" i="1"/>
  <c r="AK225" i="1"/>
  <c r="AK226" i="1"/>
  <c r="AK227" i="1"/>
  <c r="AK228" i="1"/>
  <c r="AK230" i="1"/>
  <c r="AK234" i="1"/>
  <c r="AK235" i="1"/>
  <c r="AK236" i="1"/>
  <c r="AK237" i="1"/>
  <c r="AK238" i="1"/>
  <c r="AK239" i="1"/>
  <c r="AK242" i="1"/>
  <c r="AK243" i="1"/>
  <c r="AK244" i="1"/>
  <c r="AK245" i="1"/>
  <c r="AK246" i="1"/>
  <c r="AK247" i="1"/>
  <c r="AK248" i="1"/>
  <c r="AK249" i="1"/>
  <c r="AK250" i="1"/>
  <c r="AK251" i="1"/>
  <c r="AK252" i="1"/>
  <c r="AK253" i="1"/>
  <c r="AK254" i="1"/>
  <c r="AK255" i="1"/>
  <c r="AL17" i="1"/>
  <c r="AK17" i="1"/>
</calcChain>
</file>

<file path=xl/sharedStrings.xml><?xml version="1.0" encoding="utf-8"?>
<sst xmlns="http://schemas.openxmlformats.org/spreadsheetml/2006/main" count="5349" uniqueCount="1233">
  <si>
    <t>(в ред. Приказа Минфина России от 21.12.2021 № 217н)</t>
  </si>
  <si>
    <t>Форма 0503317 с.2</t>
  </si>
  <si>
    <t>ОТЧЕТ ОБ ИСПОЛНЕНИИ КОНСОЛИДИРОВАННОГО БЮДЖЕТА СУБЪЕКТА РОССИЙСКОЙ ФЕДЕРАЦИИ</t>
  </si>
  <si>
    <t>И БЮДЖЕТА ТЕРРИТОРИАЛЬНОГО ГОСУДАРСТВЕННОГО ВНЕБЮДЖЕТНОГО ФОНДА</t>
  </si>
  <si>
    <t xml:space="preserve">Форма по ОКУД </t>
  </si>
  <si>
    <t>0503317</t>
  </si>
  <si>
    <t>на 01 января 2025 г.</t>
  </si>
  <si>
    <t xml:space="preserve">Дата </t>
  </si>
  <si>
    <t>01.01.2025</t>
  </si>
  <si>
    <t xml:space="preserve">Наименование финансового органа </t>
  </si>
  <si>
    <t>КОМИТЕТ ПО ФИНАНСАМ И НАЛОГОВОЙ ПОЛИТИКЕ АДМИНИСТРАЦИИ БЕЛОЯРСКОГО РАЙОНА</t>
  </si>
  <si>
    <t xml:space="preserve">по ОКПО </t>
  </si>
  <si>
    <t>05228831</t>
  </si>
  <si>
    <t>Наименование бюджета</t>
  </si>
  <si>
    <t>Консолидированный бюджет Белоярского района</t>
  </si>
  <si>
    <t xml:space="preserve">по ОКТМО </t>
  </si>
  <si>
    <t>71811000000</t>
  </si>
  <si>
    <t>Периодичность: месячная, квартальная, годовая</t>
  </si>
  <si>
    <t>Единица измерения: руб.</t>
  </si>
  <si>
    <t xml:space="preserve">по ОКЕИ </t>
  </si>
  <si>
    <t>383</t>
  </si>
  <si>
    <t>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</si>
  <si>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</si>
  <si>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</si>
  <si>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</si>
  <si>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</si>
  <si>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</si>
  <si>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</si>
  <si>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</si>
  <si>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</si>
  <si>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</si>
  <si>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</si>
  <si>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</si>
  <si>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</si>
  <si>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</si>
  <si>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</si>
  <si>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</si>
  <si>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</si>
  <si>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</si>
  <si>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</si>
  <si>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внутригородских муниципальных образований городов федерального значения</t>
  </si>
  <si>
    <t>бюджеты городских округов
с внутригородским делением</t>
  </si>
  <si>
    <t>1</t>
  </si>
  <si>
    <t>2</t>
  </si>
  <si>
    <t>4</t>
  </si>
  <si>
    <t>5</t>
  </si>
  <si>
    <t>8</t>
  </si>
  <si>
    <t>9</t>
  </si>
  <si>
    <t>10</t>
  </si>
  <si>
    <t>11</t>
  </si>
  <si>
    <t>12</t>
  </si>
  <si>
    <t>13</t>
  </si>
  <si>
    <t>17</t>
  </si>
  <si>
    <t>19</t>
  </si>
  <si>
    <t>22</t>
  </si>
  <si>
    <t>23</t>
  </si>
  <si>
    <t>24</t>
  </si>
  <si>
    <t>25</t>
  </si>
  <si>
    <t>26</t>
  </si>
  <si>
    <t>27</t>
  </si>
  <si>
    <t>Доходы бюджета - всего</t>
  </si>
  <si>
    <t>010</t>
  </si>
  <si>
    <t xml:space="preserve"> х</t>
  </si>
  <si>
    <t>в том числе:
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</si>
  <si>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</si>
  <si>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</si>
  <si>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</si>
  <si>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</si>
  <si>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</si>
  <si>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</si>
  <si>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</si>
  <si>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</si>
  <si>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</si>
  <si>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</si>
  <si>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</si>
  <si>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</si>
  <si>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</si>
  <si>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</si>
  <si>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</si>
  <si>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</si>
  <si>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</si>
  <si>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</si>
  <si>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</si>
  <si>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</si>
  <si>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</si>
  <si>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</si>
  <si>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</si>
  <si>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</si>
  <si>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</si>
  <si>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</si>
  <si>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</si>
  <si>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</si>
  <si>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</si>
  <si>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</si>
  <si>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</si>
  <si>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</si>
  <si>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</si>
  <si>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</si>
  <si>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</si>
  <si>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</si>
  <si>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</si>
  <si>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</si>
  <si>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</si>
  <si>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</si>
  <si>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</si>
  <si>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</si>
  <si>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</si>
  <si>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</si>
  <si>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</si>
  <si>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</si>
  <si>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</si>
  <si>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</si>
  <si>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</si>
  <si>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</si>
  <si>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</si>
  <si>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</si>
  <si>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</si>
  <si>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сельскохозяйственный налог</t>
  </si>
  <si>
    <t>000 10503000010000110</t>
  </si>
  <si>
    <t>000 10503010010000110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</si>
  <si>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</si>
  <si>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</si>
  <si>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</si>
  <si>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</si>
  <si>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</si>
  <si>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</si>
  <si>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</si>
  <si>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</si>
  <si>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</si>
  <si>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000 10601030050000110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</si>
  <si>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</si>
  <si>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</si>
  <si>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</si>
  <si>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</si>
  <si>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Транспортный налог</t>
  </si>
  <si>
    <t>000 10604000020000110</t>
  </si>
  <si>
    <t>Транспортный налог с организаций</t>
  </si>
  <si>
    <t>000 10604011020000110</t>
  </si>
  <si>
    <t>Транспортный налог с физических лиц</t>
  </si>
  <si>
    <t>000 10604012020000110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</si>
  <si>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</si>
  <si>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</si>
  <si>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</si>
  <si>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</si>
  <si>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</si>
  <si>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</si>
  <si>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</si>
  <si>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</si>
  <si>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</si>
  <si>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</si>
  <si>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</si>
  <si>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</si>
  <si>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Земельный налог с физических лиц, обладающих земельным участком, расположенным в границах городских поселений</t>
  </si>
  <si>
    <t>000 10606043130000110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</si>
  <si>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</si>
  <si>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</si>
  <si>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</si>
  <si>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</si>
  <si>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</si>
  <si>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</si>
  <si>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</si>
  <si>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</si>
  <si>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</si>
  <si>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</si>
  <si>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ДОХОДЫ ОТ ИСПОЛЬЗОВАНИЯ ИМУЩЕСТВА, НАХОДЯЩЕГОСЯ В ГОСУДАРСТВЕННОЙ И МУНИЦИПАЛЬНОЙ СОБСТВЕННОСТИ</t>
  </si>
  <si>
    <t>000 11100000000000000</t>
  </si>
  <si>
    <t>Проценты, полученные от предоставления бюджетных кредитов внутри страны</t>
  </si>
  <si>
    <t>000 11103000000000120</t>
  </si>
  <si>
    <t>Проценты, полученные от предоставления бюджетных кредитов внутри страны за счет средств бюджетов муниципальных районов</t>
  </si>
  <si>
    <t>000 11103050050000120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</si>
  <si>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</si>
  <si>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</si>
  <si>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</si>
  <si>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</si>
  <si>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</si>
  <si>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</si>
  <si>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</si>
  <si>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</si>
  <si>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</si>
  <si>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</si>
  <si>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</si>
  <si>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</si>
  <si>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</si>
  <si>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</si>
  <si>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</si>
  <si>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</si>
  <si>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сельских поселений (за исключением земельных участков)</t>
  </si>
  <si>
    <t>000 11105075100000120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</si>
  <si>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</si>
  <si>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</si>
  <si>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</si>
  <si>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</si>
  <si>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</si>
  <si>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000 11105313050000120</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</si>
  <si>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</si>
  <si>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000 11105314130000120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</si>
  <si>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</si>
  <si>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</si>
  <si>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</si>
  <si>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</si>
  <si>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</si>
  <si>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000 11105410050000120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</si>
  <si>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</si>
  <si>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000 11105410130000120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</si>
  <si>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</si>
  <si>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</si>
  <si>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на межселенных территориях,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</si>
  <si>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000 11105430050000120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</si>
  <si>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</si>
  <si>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</si>
  <si>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</si>
  <si>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</si>
  <si>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</si>
  <si>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</si>
  <si>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</si>
  <si>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</si>
  <si>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</si>
  <si>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</si>
  <si>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</si>
  <si>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</si>
  <si>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</si>
  <si>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000 11109045100000120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</si>
  <si>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</si>
  <si>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</si>
  <si>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</si>
  <si>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</si>
  <si>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</si>
  <si>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</si>
  <si>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сбросы загрязняющих веществ в водные объекты</t>
  </si>
  <si>
    <t>000 11201030010000120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</si>
  <si>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</si>
  <si>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</si>
  <si>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</si>
  <si>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</si>
  <si>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</si>
  <si>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</si>
  <si>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</si>
  <si>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000 11201070010000120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</si>
  <si>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</si>
  <si>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</si>
  <si>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</si>
  <si>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</si>
  <si>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</si>
  <si>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</si>
  <si>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</si>
  <si>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</si>
  <si>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</si>
  <si>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</si>
  <si>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</si>
  <si>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</si>
  <si>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</si>
  <si>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</si>
  <si>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Прочие доходы от компенсации затрат бюджетов сельских поселений</t>
  </si>
  <si>
    <t>000 11302995100000130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</si>
  <si>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</si>
  <si>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</si>
  <si>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</si>
  <si>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</si>
  <si>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муниципальных районов</t>
  </si>
  <si>
    <t>000 11401050050000410</t>
  </si>
  <si>
    <t>Доходы от продажи квартир, находящихся в собственности сельских поселений</t>
  </si>
  <si>
    <t>000 11401050100000410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</si>
  <si>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</si>
  <si>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</si>
  <si>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</si>
  <si>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</si>
  <si>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</si>
  <si>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</si>
  <si>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</si>
  <si>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</si>
  <si>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</si>
  <si>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</si>
  <si>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</si>
  <si>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</si>
  <si>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</si>
  <si>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</si>
  <si>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</si>
  <si>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</si>
  <si>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</si>
  <si>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000 11406313130000430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</si>
  <si>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</si>
  <si>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</si>
  <si>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</si>
  <si>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000 11413050050000410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</si>
  <si>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</si>
  <si>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</si>
  <si>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</si>
  <si>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</si>
  <si>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</si>
  <si>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</si>
  <si>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</si>
  <si>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</si>
  <si>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</si>
  <si>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</si>
  <si>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</si>
  <si>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</si>
  <si>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</si>
  <si>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</si>
  <si>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</si>
  <si>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000 11601072010000140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</si>
  <si>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</si>
  <si>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</si>
  <si>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</si>
  <si>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</si>
  <si>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</si>
  <si>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000 11601082010000140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</si>
  <si>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</si>
  <si>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</si>
  <si>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</si>
  <si>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</si>
  <si>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</si>
  <si>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000 11601093010000140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</si>
  <si>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</si>
  <si>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000 11601100010000140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</si>
  <si>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</si>
  <si>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000 11601103010000140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</si>
  <si>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</si>
  <si>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</si>
  <si>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</si>
  <si>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</si>
  <si>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</si>
  <si>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</si>
  <si>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</si>
  <si>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</si>
  <si>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</si>
  <si>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</si>
  <si>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</si>
  <si>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</si>
  <si>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</si>
  <si>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</si>
  <si>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</si>
  <si>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</si>
  <si>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</si>
  <si>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</si>
  <si>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</si>
  <si>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</si>
  <si>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</si>
  <si>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</si>
  <si>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</si>
  <si>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000 11601333010000140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</si>
  <si>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</si>
  <si>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</si>
  <si>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</si>
  <si>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000 11602010020000140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</si>
  <si>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</si>
  <si>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</si>
  <si>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</si>
  <si>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</si>
  <si>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</si>
  <si>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</si>
  <si>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</si>
  <si>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</si>
  <si>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</si>
  <si>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</si>
  <si>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</si>
  <si>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000 11607090130000140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</si>
  <si>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</si>
  <si>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</si>
  <si>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</si>
  <si>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</si>
  <si>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</si>
  <si>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</si>
  <si>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</si>
  <si>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</si>
  <si>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</si>
  <si>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</si>
  <si>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Платежи, уплачиваемые в целях возмещения вреда, причиняемого автомобильным дорогам</t>
  </si>
  <si>
    <t>000 11611060010000140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</si>
  <si>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</si>
  <si>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000 11611064010000140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</si>
  <si>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</si>
  <si>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</si>
  <si>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</si>
  <si>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</si>
  <si>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</si>
  <si>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</si>
  <si>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Невыясненные поступления, зачисляемые в бюджеты городских поселений</t>
  </si>
  <si>
    <t>000 11701050130000180</t>
  </si>
  <si>
    <t>Инициативные платежи</t>
  </si>
  <si>
    <t>000 11715000000000150</t>
  </si>
  <si>
    <t>Инициативные платежи, зачисляемые в бюджеты муниципальных районов</t>
  </si>
  <si>
    <t>000 11715030050000150</t>
  </si>
  <si>
    <t>Инициативные платежи, зачисляемые в бюджеты сельских поселений</t>
  </si>
  <si>
    <t>000 11715030100000150</t>
  </si>
  <si>
    <t>Инициативные платежи, зачисляемые в бюджеты городских поселений</t>
  </si>
  <si>
    <t>000 11715030130000150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</si>
  <si>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</si>
  <si>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</si>
  <si>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</si>
  <si>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</si>
  <si>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</si>
  <si>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</si>
  <si>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</si>
  <si>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</si>
  <si>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</si>
  <si>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</si>
  <si>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</si>
  <si>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</si>
  <si>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городских поселений на выравнивание бюджетной обеспеченности из бюджета субъекта Российской Федерации</t>
  </si>
  <si>
    <t>000 20215001130000150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</si>
  <si>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</si>
  <si>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</si>
  <si>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</si>
  <si>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</si>
  <si>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</si>
  <si>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</si>
  <si>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</si>
  <si>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</si>
  <si>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</si>
  <si>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</si>
  <si>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</si>
  <si>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000 20220041000000150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</si>
  <si>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</si>
  <si>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000 20220041050000150</t>
  </si>
  <si>
    <t>Субсидии бюджетам на софинансирование капитальных вложений в объекты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</si>
  <si>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</si>
  <si>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</si>
  <si>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</si>
  <si>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</si>
  <si>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000 20220300000000150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</si>
  <si>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</si>
  <si>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000 20220300050000150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</si>
  <si>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</si>
  <si>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</si>
  <si>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</si>
  <si>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000 20220302050000150</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</si>
  <si>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</si>
  <si>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000 20220302100000150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</si>
  <si>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</si>
  <si>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000 20220303000000150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</si>
  <si>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</si>
  <si>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000 20220303050000150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</si>
  <si>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</si>
  <si>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</si>
  <si>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</si>
  <si>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</si>
  <si>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</si>
  <si>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</si>
  <si>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</si>
  <si>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000 20225304050000150</t>
  </si>
  <si>
    <t>Субсидии бюджетам на создание модельных муниципальных библиотек</t>
  </si>
  <si>
    <t>000 20225454000000150</t>
  </si>
  <si>
    <t>Субсидии бюджетам муниципальных районов на создание модельных муниципальных библиотек</t>
  </si>
  <si>
    <t>000 20225454050000150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</si>
  <si>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</si>
  <si>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</si>
  <si>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</si>
  <si>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</si>
  <si>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реализацию программ формирования современной городской среды</t>
  </si>
  <si>
    <t>000 20225555000000150</t>
  </si>
  <si>
    <t>Субсидии бюджетам муниципальных районов на реализацию программ формирования современной городской среды</t>
  </si>
  <si>
    <t>000 20225555050000150</t>
  </si>
  <si>
    <t>Прочие субсидии</t>
  </si>
  <si>
    <t>000 20229999000000150</t>
  </si>
  <si>
    <t>Прочие субсидии бюджетам муниципальных районов</t>
  </si>
  <si>
    <t>000 20229999050000150</t>
  </si>
  <si>
    <t>Прочие субсидии бюджетам сельских поселений</t>
  </si>
  <si>
    <t>000 20229999100000150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</si>
  <si>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</si>
  <si>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</si>
  <si>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</si>
  <si>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</si>
  <si>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</si>
  <si>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</si>
  <si>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</si>
  <si>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</si>
  <si>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</si>
  <si>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</si>
  <si>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</si>
  <si>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</si>
  <si>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</si>
  <si>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</si>
  <si>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</si>
  <si>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</si>
  <si>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</si>
  <si>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</si>
  <si>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</si>
  <si>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</si>
  <si>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</si>
  <si>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</si>
  <si>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</si>
  <si>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</si>
  <si>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Субвенции бюджетам сельских поселений на государственную регистрацию актов гражданского состояния</t>
  </si>
  <si>
    <t>000 20235930100000150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</si>
  <si>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</si>
  <si>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</si>
  <si>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</si>
  <si>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</si>
  <si>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</si>
  <si>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</si>
  <si>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</si>
  <si>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000 20240014130000150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</si>
  <si>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</si>
  <si>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</si>
  <si>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</si>
  <si>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</si>
  <si>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</si>
  <si>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</si>
  <si>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</si>
  <si>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</si>
  <si>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</si>
  <si>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</si>
  <si>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</si>
  <si>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</si>
  <si>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Прочие межбюджетные трансферты, передаваемые бюджетам сельских поселений</t>
  </si>
  <si>
    <t>000 20249999100000150</t>
  </si>
  <si>
    <t>Прочие межбюджетные трансферты, передаваемые бюджетам городских поселений</t>
  </si>
  <si>
    <t>000 20249999130000150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</si>
  <si>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</si>
  <si>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</si>
  <si>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</si>
  <si>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</si>
  <si>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Прочие безвозмездные поступления от государственных (муниципальных) организаций в бюджеты муниципальных районов</t>
  </si>
  <si>
    <t>000 20305099050000150</t>
  </si>
  <si>
    <t>Безвозмездные поступления от государственных (муниципальных) организаций в бюджеты сельских поселений</t>
  </si>
  <si>
    <t>000 20305000100000150</t>
  </si>
  <si>
    <t>Прочие безвозмездные поступления от государственных (муниципальных) организаций в бюджеты сельских поселений</t>
  </si>
  <si>
    <t>000 20305099100000150</t>
  </si>
  <si>
    <t>БЕЗВОЗМЕЗДНЫЕ ПОСТУПЛЕНИЯ ОТ НЕГОСУДАРСТВЕННЫХ ОРГАНИЗАЦИЙ</t>
  </si>
  <si>
    <t>000 20400000000000000</t>
  </si>
  <si>
    <t>Безвозмездные поступления от негосударственных организаций в бюджеты муниципальных районов</t>
  </si>
  <si>
    <t>000 20405000050000150</t>
  </si>
  <si>
    <t>Прочие безвозмездные поступления от негосударственных организаций в бюджеты муниципальных районов</t>
  </si>
  <si>
    <t>000 20405099050000150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</si>
  <si>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</si>
  <si>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</si>
  <si>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</si>
  <si>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</si>
  <si>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</si>
  <si>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000 20705010050000150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</si>
  <si>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</si>
  <si>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</si>
  <si>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</si>
  <si>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</si>
  <si>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</si>
  <si>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</si>
  <si>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2. Расходы бюджета</t>
  </si>
  <si>
    <t>Расходы бюджета - всего</t>
  </si>
  <si>
    <t>200</t>
  </si>
  <si>
    <t>x</t>
  </si>
  <si>
    <t>в том числе:
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</si>
  <si>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</si>
  <si>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</si>
  <si>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</si>
  <si>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</si>
  <si>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</si>
  <si>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</si>
  <si>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</si>
  <si>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Заработная плата</t>
  </si>
  <si>
    <t>000 0102 0000000000 121</t>
  </si>
  <si>
    <t>Оплата труда, начисления на выплаты по оплате труда</t>
  </si>
  <si>
    <t>Расходы</t>
  </si>
  <si>
    <t>Социальное обеспечение</t>
  </si>
  <si>
    <t>Социальные пособия и компенсации персоналу в денежной форме</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</si>
  <si>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</si>
  <si>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</si>
  <si>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</si>
  <si>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Начисления на выплаты по оплате труда</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</si>
  <si>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</si>
  <si>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</si>
  <si>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</si>
  <si>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</si>
  <si>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Иные выплаты государственных (муниципальных) органов привлекаемым лицам</t>
  </si>
  <si>
    <t>000 0103 0000000000 123</t>
  </si>
  <si>
    <t>Оплата работ, услуг</t>
  </si>
  <si>
    <t>Прочие работы, услуги</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</si>
  <si>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</si>
  <si>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</si>
  <si>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</si>
  <si>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</si>
  <si>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</si>
  <si>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</si>
  <si>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Услуги связи</t>
  </si>
  <si>
    <t>Поступление нефинансовых активов</t>
  </si>
  <si>
    <t>000 0103 0000000000 244</t>
  </si>
  <si>
    <t>Прочая закупка товаров, работ и услуг</t>
  </si>
  <si>
    <t>Увеличение стоимости материальных запасов</t>
  </si>
  <si>
    <t>Увеличение стоимости прочих материальных запасов</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</si>
  <si>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</si>
  <si>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</si>
  <si>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</si>
  <si>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</si>
  <si>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</si>
  <si>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</si>
  <si>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</si>
  <si>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Прочие несоциальные выплаты персоналу в денежной форме</t>
  </si>
  <si>
    <t>000 0104 0000000000 129</t>
  </si>
  <si>
    <t>000 0104 0000000000 200</t>
  </si>
  <si>
    <t>000 0104 0000000000 240</t>
  </si>
  <si>
    <t>000 0104 0000000000 244</t>
  </si>
  <si>
    <t>Работы, услуги по содержанию имущества</t>
  </si>
  <si>
    <t>Транспортные услуги</t>
  </si>
  <si>
    <t>Увеличение стоимости основных средств</t>
  </si>
  <si>
    <t>Увеличение стоимости прочих материальных запасов однократного применения</t>
  </si>
  <si>
    <t>Межбюджетные трансферты</t>
  </si>
  <si>
    <t>000 0104 0000000000 500</t>
  </si>
  <si>
    <t>Безвозмездные перечисления бюджетам</t>
  </si>
  <si>
    <t>000 0104 0000000000 540</t>
  </si>
  <si>
    <t>Перечисления текущего характера другим бюджетам бюджетной системы Российской Федерации</t>
  </si>
  <si>
    <t>Иные бюджетные ассигнования</t>
  </si>
  <si>
    <t>000 0104 0000000000 800</t>
  </si>
  <si>
    <t>Уплата налогов, сборов и иных платежей</t>
  </si>
  <si>
    <t>000 0104 0000000000 850</t>
  </si>
  <si>
    <t>Прочие расходы</t>
  </si>
  <si>
    <t>000 0104 0000000000 853</t>
  </si>
  <si>
    <t>Уплата иных платежей</t>
  </si>
  <si>
    <t>Штрафы за нарушение законодательства о налогах и сборах, законодательства о страховых взносах</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</si>
  <si>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</si>
  <si>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</si>
  <si>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</si>
  <si>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</si>
  <si>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</si>
  <si>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</si>
  <si>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</si>
  <si>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</si>
  <si>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</si>
  <si>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</si>
  <si>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</si>
  <si>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</si>
  <si>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</si>
  <si>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</si>
  <si>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</si>
  <si>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</si>
  <si>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000 0106 0000000000 500</t>
  </si>
  <si>
    <t>000 0106 0000000000 540</t>
  </si>
  <si>
    <t>Обеспечение проведения выборов и референдумов</t>
  </si>
  <si>
    <t>000 0107 0000000000 000</t>
  </si>
  <si>
    <t>000 0107 0000000000 200</t>
  </si>
  <si>
    <t>000 0107 0000000000 240</t>
  </si>
  <si>
    <t>000 0107 0000000000 242</t>
  </si>
  <si>
    <t>000 0107 0000000000 244</t>
  </si>
  <si>
    <t>Резервные фонды</t>
  </si>
  <si>
    <t>000 0111 0000000000 000</t>
  </si>
  <si>
    <t>000 0111 0000000000 800</t>
  </si>
  <si>
    <t>000 0111 0000000000 870</t>
  </si>
  <si>
    <t>Резервные средства</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</si>
  <si>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</si>
  <si>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</si>
  <si>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</si>
  <si>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</si>
  <si>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</si>
  <si>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000 0113 0000000000 111</t>
  </si>
  <si>
    <t>Фонд оплаты труда учреждений</t>
  </si>
  <si>
    <t>Иные выплаты персоналу учреждений, за исключением фонда оплаты труда</t>
  </si>
  <si>
    <t>000 0113 0000000000 112</t>
  </si>
  <si>
    <t>Прочие несоциальные выплаты персоналу в натуральной форме</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</si>
  <si>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</si>
  <si>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</si>
  <si>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</si>
  <si>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</si>
  <si>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</si>
  <si>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Социальные компенсации персоналу в натуральной форме</t>
  </si>
  <si>
    <t>000 0113 0000000000 129</t>
  </si>
  <si>
    <t>000 0113 0000000000 200</t>
  </si>
  <si>
    <t>000 0113 0000000000 240</t>
  </si>
  <si>
    <t>000 0113 0000000000 242</t>
  </si>
  <si>
    <t>Увеличение стоимости материальных запасов для целей капитальных вложений</t>
  </si>
  <si>
    <t>Коммунальные услуги</t>
  </si>
  <si>
    <t>000 0113 0000000000 244</t>
  </si>
  <si>
    <t>Страхование</t>
  </si>
  <si>
    <t>Увеличение стоимости горюче-смазочных материалов</t>
  </si>
  <si>
    <t>Увеличение стоимости мягкого инвентаря</t>
  </si>
  <si>
    <t>Увеличение стоимости строительных материалов</t>
  </si>
  <si>
    <t>Услуги, работы для целей капитальных вложений</t>
  </si>
  <si>
    <t>Закупка энергетических ресурсов</t>
  </si>
  <si>
    <t>000 0113 0000000000 247</t>
  </si>
  <si>
    <t>Социальное обеспечение и иные выплаты населению</t>
  </si>
  <si>
    <t>000 0113 0000000000 300</t>
  </si>
  <si>
    <t>Социальные выплаты гражданам, кроме публичных нормативных социальных выплат</t>
  </si>
  <si>
    <t>000 0113 0000000000 320</t>
  </si>
  <si>
    <t>Пенсии, пособия, выплачиваемые работодателями, нанимателями бывшим работникам в денежной форме</t>
  </si>
  <si>
    <t>000 0113 0000000000 321</t>
  </si>
  <si>
    <t>Пособия по социальной помощи населению в денежной форме</t>
  </si>
  <si>
    <t>Пособия по социальной помощи населению в натуральной форме</t>
  </si>
  <si>
    <t>Пособия по социальной помощи, выплачиваемые работодателями, нанимателями бывшим работникам в натуральной форме</t>
  </si>
  <si>
    <t>Пособия, компенсации и иные социальные выплаты гражданам, кроме публичных нормативных обязательств</t>
  </si>
  <si>
    <t>Иные выплаты текущего характера физическим лицам</t>
  </si>
  <si>
    <t>000 0113 0000000000 350</t>
  </si>
  <si>
    <t>Премии и гранты</t>
  </si>
  <si>
    <t>Иные выплаты населению</t>
  </si>
  <si>
    <t>000 0113 0000000000 360</t>
  </si>
  <si>
    <t>Предоставление субсидий бюджетным, автономным учреждениям и иным некоммерческим организациям</t>
  </si>
  <si>
    <t>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</si>
  <si>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</si>
  <si>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</si>
  <si>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Безвозмездные перечисления некоммерческим организациям и физическим лицам - производителям товаров, работ и услуг на производство</t>
  </si>
  <si>
    <t>000 0113 0000000000 633</t>
  </si>
  <si>
    <t>Безвозмездные перечисления текущего характера организациям</t>
  </si>
  <si>
    <t>Субсидии (гранты в форме субсидий), не подлежащие казначейскому сопровождению</t>
  </si>
  <si>
    <t>000 0113 0000000000 800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</si>
  <si>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</si>
  <si>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000 0113 0000000000 810</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</si>
  <si>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</si>
  <si>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000 0113 0000000000 811</t>
  </si>
  <si>
    <t>Безвозмездные перечисления нефинансовым организациям государственного сектора на производство</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</si>
  <si>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</si>
  <si>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Исполнение судебных актов</t>
  </si>
  <si>
    <t>000 0113 0000000000 830</t>
  </si>
  <si>
    <t>Иные выплаты текущего характера организациям</t>
  </si>
  <si>
    <t>000 0113 0000000000 831</t>
  </si>
  <si>
    <t>Исполнение судебных актов Российской Федерации и мировых соглашений по возмещению причиненного вреда</t>
  </si>
  <si>
    <t>000 0113 0000000000 850</t>
  </si>
  <si>
    <t>Налоги, пошлины и сборы</t>
  </si>
  <si>
    <t>000 0113 0000000000 851</t>
  </si>
  <si>
    <t>Уплата налога на имущество организаций и земельного налога</t>
  </si>
  <si>
    <t>000 0113 0000000000 852</t>
  </si>
  <si>
    <t>Уплата прочих налогов, сборов</t>
  </si>
  <si>
    <t>Другие экономические санкции</t>
  </si>
  <si>
    <t>000 0113 0000000000 853</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</si>
  <si>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</si>
  <si>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</si>
  <si>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</si>
  <si>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</si>
  <si>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</si>
  <si>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</si>
  <si>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</si>
  <si>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</si>
  <si>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</si>
  <si>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000 0203 0000000000 300</t>
  </si>
  <si>
    <t>000 0203 0000000000 320</t>
  </si>
  <si>
    <t>000 0203 0000000000 321</t>
  </si>
  <si>
    <t>000 0203 0000000000 500</t>
  </si>
  <si>
    <t>000 0203 0000000000 530</t>
  </si>
  <si>
    <t>Субвенции</t>
  </si>
  <si>
    <t>Национальная безопасность и правоохранительная деятельность</t>
  </si>
  <si>
    <t>000 0300 0000000000 000</t>
  </si>
  <si>
    <t>Органы юстиции</t>
  </si>
  <si>
    <t>000 0304 0000000000 000</t>
  </si>
  <si>
    <t>000 0304 0000000000 100</t>
  </si>
  <si>
    <t>000 0304 0000000000 120</t>
  </si>
  <si>
    <t>000 0304 0000000000 121</t>
  </si>
  <si>
    <t>000 0304 0000000000 122</t>
  </si>
  <si>
    <t>000 0304 0000000000 129</t>
  </si>
  <si>
    <t>000 0304 0000000000 200</t>
  </si>
  <si>
    <t>000 0304 0000000000 240</t>
  </si>
  <si>
    <t>000 0304 0000000000 242</t>
  </si>
  <si>
    <t>000 0304 0000000000 244</t>
  </si>
  <si>
    <t>000 0304 0000000000 500</t>
  </si>
  <si>
    <t>000 0304 0000000000 530</t>
  </si>
  <si>
    <t>Гражданская оборона</t>
  </si>
  <si>
    <t>000 0309 0000000000 000</t>
  </si>
  <si>
    <t>000 0309 0000000000 200</t>
  </si>
  <si>
    <t>000 0309 0000000000 240</t>
  </si>
  <si>
    <t>000 0309 0000000000 244</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</si>
  <si>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</si>
  <si>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</si>
  <si>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</si>
  <si>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</si>
  <si>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</si>
  <si>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</si>
  <si>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</si>
  <si>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</si>
  <si>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</si>
  <si>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</si>
  <si>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</si>
  <si>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Увеличение стоимости лекарственных препаратов и материалов, применяемых в медицинских целях</t>
  </si>
  <si>
    <t>000 0310 0000000000 247</t>
  </si>
  <si>
    <t>Капитальные вложения в объекты государственной (муниципальной) собственности</t>
  </si>
  <si>
    <t>000 0310 0000000000 400</t>
  </si>
  <si>
    <t>Бюджетные инвестиции</t>
  </si>
  <si>
    <t>000 0310 0000000000 410</t>
  </si>
  <si>
    <t>Бюджетные инвестиции на приобретение объектов недвижимого имущества в государственную (муниципальную) собственность</t>
  </si>
  <si>
    <t>000 0310 0000000000 412</t>
  </si>
  <si>
    <t>000 0310 0000000000 800</t>
  </si>
  <si>
    <t>000 0310 0000000000 850</t>
  </si>
  <si>
    <t>000 0310 0000000000 851</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</si>
  <si>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</si>
  <si>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</si>
  <si>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</si>
  <si>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</si>
  <si>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000 0314 0000000000 242</t>
  </si>
  <si>
    <t>000 0314 0000000000 244</t>
  </si>
  <si>
    <t>Национальная экономика</t>
  </si>
  <si>
    <t>000 0400 0000000000 000</t>
  </si>
  <si>
    <t>Общеэкономические вопросы</t>
  </si>
  <si>
    <t>000 0401 0000000000 000</t>
  </si>
  <si>
    <t>000 0401 0000000000 600</t>
  </si>
  <si>
    <t>Субсидии бюджетным учреждениям</t>
  </si>
  <si>
    <t>000 0401 0000000000 610</t>
  </si>
  <si>
    <t>Безвозмездные перечисления (передачи) текущего характера сектора государственного управления</t>
  </si>
  <si>
    <t>000 0401 0000000000 611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</si>
  <si>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</si>
  <si>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</si>
  <si>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000 0401 0000000000 620</t>
  </si>
  <si>
    <t>000 0401 0000000000 622</t>
  </si>
  <si>
    <t>Субсидии автономным учреждениям на иные цели</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</si>
  <si>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</si>
  <si>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</si>
  <si>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</si>
  <si>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</si>
  <si>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</si>
  <si>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</si>
  <si>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</si>
  <si>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</si>
  <si>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</si>
  <si>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</si>
  <si>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</si>
  <si>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</si>
  <si>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000 0405 0000000000 813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</si>
  <si>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</si>
  <si>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Транспорт</t>
  </si>
  <si>
    <t>000 0408 0000000000 000</t>
  </si>
  <si>
    <t>000 0408 0000000000 200</t>
  </si>
  <si>
    <t>000 0408 0000000000 240</t>
  </si>
  <si>
    <t>000 0408 0000000000 244</t>
  </si>
  <si>
    <t>000 0408 0000000000 800</t>
  </si>
  <si>
    <t>000 0408 0000000000 810</t>
  </si>
  <si>
    <t>000 0408 0000000000 811</t>
  </si>
  <si>
    <t>Дорожное хозяйство (дорожные фонды)</t>
  </si>
  <si>
    <t>000 0409 0000000000 000</t>
  </si>
  <si>
    <t>000 0409 0000000000 200</t>
  </si>
  <si>
    <t>000 0409 0000000000 240</t>
  </si>
  <si>
    <t>Закупка товаров, работ и услуг в целях капитального ремонта государственного (муниципального) имущества</t>
  </si>
  <si>
    <t>000 0409 0000000000 243</t>
  </si>
  <si>
    <t>000 0409 0000000000 244</t>
  </si>
  <si>
    <t>000 0409 0000000000 400</t>
  </si>
  <si>
    <t>000 0409 0000000000 410</t>
  </si>
  <si>
    <t>Бюджетные инвестиции в объекты капитального строительства государственной (муниципальной) собственности</t>
  </si>
  <si>
    <t>000 0409 0000000000 414</t>
  </si>
  <si>
    <t>000 0409 0000000000 500</t>
  </si>
  <si>
    <t>000 0409 0000000000 540</t>
  </si>
  <si>
    <t>Связь и информатика</t>
  </si>
  <si>
    <t>000 0410 0000000000 000</t>
  </si>
  <si>
    <t>000 0410 0000000000 200</t>
  </si>
  <si>
    <t>000 0410 0000000000 240</t>
  </si>
  <si>
    <t>000 0410 0000000000 242</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</si>
  <si>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</si>
  <si>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</si>
  <si>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</si>
  <si>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</si>
  <si>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</si>
  <si>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</si>
  <si>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</si>
  <si>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</si>
  <si>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</si>
  <si>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</si>
  <si>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000 0412 0000000000 242</t>
  </si>
  <si>
    <t>000 0412 0000000000 244</t>
  </si>
  <si>
    <t>000 0412 0000000000 800</t>
  </si>
  <si>
    <t>000 0412 0000000000 810</t>
  </si>
  <si>
    <t>000 0412 0000000000 811</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</si>
  <si>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</si>
  <si>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</si>
  <si>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</si>
  <si>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</si>
  <si>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</si>
  <si>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</si>
  <si>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</si>
  <si>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</si>
  <si>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</si>
  <si>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</si>
  <si>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000 0501 0000000000 412</t>
  </si>
  <si>
    <t>000 0501 0000000000 500</t>
  </si>
  <si>
    <t>Субсидии</t>
  </si>
  <si>
    <t>000 0501 0000000000 520</t>
  </si>
  <si>
    <t>000 0501 0000000000 521</t>
  </si>
  <si>
    <t>Субсидии, за исключением субсидий на софинансирование капитальных вложений в объекты государственной (муниципальной) собственности</t>
  </si>
  <si>
    <t>000 0501 0000000000 600</t>
  </si>
  <si>
    <t>000 0501 0000000000 630</t>
  </si>
  <si>
    <t>000 0501 0000000000 633</t>
  </si>
  <si>
    <t>000 0501 0000000000 800</t>
  </si>
  <si>
    <t>000 0501 0000000000 810</t>
  </si>
  <si>
    <t>000 0501 0000000000 813</t>
  </si>
  <si>
    <t>Коммунальное хозяйство</t>
  </si>
  <si>
    <t>000 0502 0000000000 000</t>
  </si>
  <si>
    <t>000 0502 0000000000 200</t>
  </si>
  <si>
    <t>000 0502 0000000000 240</t>
  </si>
  <si>
    <t>000 0502 0000000000 243</t>
  </si>
  <si>
    <t>000 0502 0000000000 244</t>
  </si>
  <si>
    <t>000 0502 0000000000 400</t>
  </si>
  <si>
    <t>000 0502 0000000000 410</t>
  </si>
  <si>
    <t>000 0502 0000000000 414</t>
  </si>
  <si>
    <t>Бюджетные инвестиции иным юридическим лицам</t>
  </si>
  <si>
    <t>000 0502 0000000000 450</t>
  </si>
  <si>
    <t>Бюджетные инвестиции иным юридическим лицам, за исключением бюджетных инвестиций в объекты капитального строительства</t>
  </si>
  <si>
    <t>000 0502 0000000000 452</t>
  </si>
  <si>
    <t>Поступление финансовых активов</t>
  </si>
  <si>
    <t>Увеличение стоимости акций и иных финансовых инструментов</t>
  </si>
  <si>
    <t>000 0502 0000000000 500</t>
  </si>
  <si>
    <t>000 0502 0000000000 540</t>
  </si>
  <si>
    <t>000 0502 0000000000 800</t>
  </si>
  <si>
    <t>000 0502 0000000000 810</t>
  </si>
  <si>
    <t>Безвозмездные перечисления иным нефинансовым организациям (за исключением нефинансовых организаций государственного сектора) на продукцию</t>
  </si>
  <si>
    <t>000 0502 0000000000 811</t>
  </si>
  <si>
    <t>000 0502 0000000000 813</t>
  </si>
  <si>
    <t>Благоустройство</t>
  </si>
  <si>
    <t>000 0503 0000000000 000</t>
  </si>
  <si>
    <t>000 0503 0000000000 200</t>
  </si>
  <si>
    <t>000 0503 0000000000 240</t>
  </si>
  <si>
    <t>000 0503 0000000000 244</t>
  </si>
  <si>
    <t>000 0503 0000000000 247</t>
  </si>
  <si>
    <t>000 0503 0000000000 300</t>
  </si>
  <si>
    <t>000 0503 0000000000 350</t>
  </si>
  <si>
    <t>000 0503 0000000000 500</t>
  </si>
  <si>
    <t>000 0503 0000000000 520</t>
  </si>
  <si>
    <t>000 0503 0000000000 521</t>
  </si>
  <si>
    <t>000 0503 0000000000 540</t>
  </si>
  <si>
    <t>000 0503 0000000000 800</t>
  </si>
  <si>
    <t>000 0503 0000000000 810</t>
  </si>
  <si>
    <t>000 0503 0000000000 811</t>
  </si>
  <si>
    <t>000 0503 0000000000 813</t>
  </si>
  <si>
    <t>000 0503 0000000000 850</t>
  </si>
  <si>
    <t>000 0503 0000000000 852</t>
  </si>
  <si>
    <t>Другие вопросы в области жилищно-коммунального хозяйства</t>
  </si>
  <si>
    <t>000 0505 0000000000 000</t>
  </si>
  <si>
    <t>000 0505 0000000000 200</t>
  </si>
  <si>
    <t>000 0505 0000000000 240</t>
  </si>
  <si>
    <t>000 0505 0000000000 244</t>
  </si>
  <si>
    <t>Охрана окружающей среды</t>
  </si>
  <si>
    <t>000 0600 0000000000 000</t>
  </si>
  <si>
    <t>Другие вопросы в области охраны окружающей среды</t>
  </si>
  <si>
    <t>000 0605 0000000000 000</t>
  </si>
  <si>
    <t>000 0605 0000000000 200</t>
  </si>
  <si>
    <t>000 0605 0000000000 240</t>
  </si>
  <si>
    <t>000 0605 0000000000 242</t>
  </si>
  <si>
    <t>000 0605 0000000000 244</t>
  </si>
  <si>
    <t>Образование</t>
  </si>
  <si>
    <t>000 0700 0000000000 000</t>
  </si>
  <si>
    <t>Дошкольное образование</t>
  </si>
  <si>
    <t>000 0701 0000000000 000</t>
  </si>
  <si>
    <t>000 0701 0000000000 400</t>
  </si>
  <si>
    <t>000 0701 0000000000 410</t>
  </si>
  <si>
    <t>000 0701 0000000000 414</t>
  </si>
  <si>
    <t>000 0701 0000000000 600</t>
  </si>
  <si>
    <t>000 0701 0000000000 620</t>
  </si>
  <si>
    <t>000 0701 0000000000 621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</si>
  <si>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</si>
  <si>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000 0701 0000000000 622</t>
  </si>
  <si>
    <t>000 0701 0000000000 800</t>
  </si>
  <si>
    <t>000 0701 0000000000 830</t>
  </si>
  <si>
    <t>000 0701 0000000000 831</t>
  </si>
  <si>
    <t>Штрафы за нарушение законодательства о закупках и нарушение условий контрактов (договоров)</t>
  </si>
  <si>
    <t>Общее образование</t>
  </si>
  <si>
    <t>000 0702 0000000000 000</t>
  </si>
  <si>
    <t>000 0702 0000000000 600</t>
  </si>
  <si>
    <t>000 0702 0000000000 620</t>
  </si>
  <si>
    <t>000 0702 0000000000 621</t>
  </si>
  <si>
    <t>000 0702 0000000000 622</t>
  </si>
  <si>
    <t>000 0702 0000000000 800</t>
  </si>
  <si>
    <t>000 0702 0000000000 810</t>
  </si>
  <si>
    <t>000 0702 0000000000 811</t>
  </si>
  <si>
    <t>Дополнительное образование детей</t>
  </si>
  <si>
    <t>000 0703 0000000000 000</t>
  </si>
  <si>
    <t>000 0703 0000000000 600</t>
  </si>
  <si>
    <t>000 0703 0000000000 620</t>
  </si>
  <si>
    <t>000 0703 0000000000 621</t>
  </si>
  <si>
    <t>000 0703 0000000000 622</t>
  </si>
  <si>
    <t>000 0703 0000000000 624</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</si>
  <si>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</si>
  <si>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000 0703 0000000000 800</t>
  </si>
  <si>
    <t>000 0703 0000000000 810</t>
  </si>
  <si>
    <t>Безвозмездные перечисления некоммерческим организациям и физическим лицам - производителям товаров, работ и услуг на продукцию</t>
  </si>
  <si>
    <t>000 0703 0000000000 816</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</si>
  <si>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</si>
  <si>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Молодежная политика</t>
  </si>
  <si>
    <t>000 0707 0000000000 000</t>
  </si>
  <si>
    <t>000 0707 0000000000 100</t>
  </si>
  <si>
    <t>000 0707 0000000000 110</t>
  </si>
  <si>
    <t>000 0707 0000000000 111</t>
  </si>
  <si>
    <t>000 0707 0000000000 112</t>
  </si>
  <si>
    <t>Иные выплаты учреждений привлекаемым лицам</t>
  </si>
  <si>
    <t>000 0707 0000000000 113</t>
  </si>
  <si>
    <t>000 0707 0000000000 119</t>
  </si>
  <si>
    <t>000 0707 0000000000 200</t>
  </si>
  <si>
    <t>000 0707 0000000000 240</t>
  </si>
  <si>
    <t>000 0707 0000000000 242</t>
  </si>
  <si>
    <t>000 0707 0000000000 244</t>
  </si>
  <si>
    <t>000 0707 0000000000 247</t>
  </si>
  <si>
    <t>000 0707 0000000000 300</t>
  </si>
  <si>
    <t>000 0707 0000000000 340</t>
  </si>
  <si>
    <t>Стипендии</t>
  </si>
  <si>
    <t>000 0707 0000000000 360</t>
  </si>
  <si>
    <t>000 0707 0000000000 600</t>
  </si>
  <si>
    <t>000 0707 0000000000 610</t>
  </si>
  <si>
    <t>000 0707 0000000000 611</t>
  </si>
  <si>
    <t>000 0707 0000000000 612</t>
  </si>
  <si>
    <t>Субсидии бюджетным учреждениям на иные цели</t>
  </si>
  <si>
    <t>Другие вопросы в области образования</t>
  </si>
  <si>
    <t>000 0709 0000000000 000</t>
  </si>
  <si>
    <t>000 0709 0000000000 100</t>
  </si>
  <si>
    <t>000 0709 0000000000 110</t>
  </si>
  <si>
    <t>000 0709 0000000000 111</t>
  </si>
  <si>
    <t>000 0709 0000000000 112</t>
  </si>
  <si>
    <t>000 0709 0000000000 113</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</si>
  <si>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</si>
  <si>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</si>
  <si>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</si>
  <si>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</si>
  <si>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</si>
  <si>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</si>
  <si>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</si>
  <si>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</si>
  <si>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</si>
  <si>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000 0709 0000000000 247</t>
  </si>
  <si>
    <t>000 0709 0000000000 300</t>
  </si>
  <si>
    <t>000 0709 0000000000 320</t>
  </si>
  <si>
    <t>000 0709 0000000000 321</t>
  </si>
  <si>
    <t>000 0709 0000000000 340</t>
  </si>
  <si>
    <t>000 0709 0000000000 600</t>
  </si>
  <si>
    <t>000 0709 0000000000 610</t>
  </si>
  <si>
    <t>000 0709 0000000000 611</t>
  </si>
  <si>
    <t>000 0709 0000000000 612</t>
  </si>
  <si>
    <t>000 0709 0000000000 620</t>
  </si>
  <si>
    <t>000 0709 0000000000 621</t>
  </si>
  <si>
    <t>000 0709 0000000000 622</t>
  </si>
  <si>
    <t>000 0709 0000000000 630</t>
  </si>
  <si>
    <t>000 0709 0000000000 633</t>
  </si>
  <si>
    <t>000 0709 0000000000 800</t>
  </si>
  <si>
    <t>000 0709 0000000000 850</t>
  </si>
  <si>
    <t>000 0709 0000000000 852</t>
  </si>
  <si>
    <t>Культура, кинематография</t>
  </si>
  <si>
    <t>000 0800 0000000000 000</t>
  </si>
  <si>
    <t>Культура</t>
  </si>
  <si>
    <t>000 0801 0000000000 000</t>
  </si>
  <si>
    <t>000 0801 0000000000 500</t>
  </si>
  <si>
    <t>000 0801 0000000000 540</t>
  </si>
  <si>
    <t>000 0801 0000000000 600</t>
  </si>
  <si>
    <t>000 0801 0000000000 620</t>
  </si>
  <si>
    <t>000 0801 0000000000 621</t>
  </si>
  <si>
    <t>000 0801 0000000000 622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</si>
  <si>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</si>
  <si>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</si>
  <si>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</si>
  <si>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</si>
  <si>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</si>
  <si>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</si>
  <si>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</si>
  <si>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</si>
  <si>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</si>
  <si>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</si>
  <si>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</si>
  <si>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</si>
  <si>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</si>
  <si>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</si>
  <si>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</si>
  <si>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</si>
  <si>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</si>
  <si>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</si>
  <si>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000 0804 0000000000 852</t>
  </si>
  <si>
    <t>Здравоохранение</t>
  </si>
  <si>
    <t>000 0900 0000000000 000</t>
  </si>
  <si>
    <t>Другие вопросы в области здравоохранения</t>
  </si>
  <si>
    <t>000 0909 0000000000 000</t>
  </si>
  <si>
    <t>000 0909 0000000000 100</t>
  </si>
  <si>
    <t>000 0909 0000000000 120</t>
  </si>
  <si>
    <t>000 0909 0000000000 121</t>
  </si>
  <si>
    <t>000 0909 0000000000 129</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</si>
  <si>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</si>
  <si>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</si>
  <si>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</si>
  <si>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</si>
  <si>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</si>
  <si>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</si>
  <si>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</si>
  <si>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</si>
  <si>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</si>
  <si>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</si>
  <si>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</si>
  <si>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</si>
  <si>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000 1001 0000000000 320</t>
  </si>
  <si>
    <t>000 1001 0000000000 321</t>
  </si>
  <si>
    <t>Социальное обеспечение населения</t>
  </si>
  <si>
    <t>000 1003 0000000000 000</t>
  </si>
  <si>
    <t>000 1003 0000000000 300</t>
  </si>
  <si>
    <t>000 1003 0000000000 310</t>
  </si>
  <si>
    <t>000 1003 0000000000 313</t>
  </si>
  <si>
    <t>Пособия, компенсации, меры социальной поддержки по публичным нормативным обязательствам</t>
  </si>
  <si>
    <t>000 1003 0000000000 320</t>
  </si>
  <si>
    <t>000 1003 0000000000 322</t>
  </si>
  <si>
    <t>Субсидии гражданам на приобретение жилья</t>
  </si>
  <si>
    <t>Охрана семьи и детства</t>
  </si>
  <si>
    <t>000 1004 0000000000 000</t>
  </si>
  <si>
    <t>000 1004 0000000000 300</t>
  </si>
  <si>
    <t>000 1004 0000000000 320</t>
  </si>
  <si>
    <t>000 1004 0000000000 321</t>
  </si>
  <si>
    <t>Другие вопросы в области социальной политики</t>
  </si>
  <si>
    <t>000 1006 0000000000 000</t>
  </si>
  <si>
    <t>000 1006 0000000000 200</t>
  </si>
  <si>
    <t>000 1006 0000000000 240</t>
  </si>
  <si>
    <t>000 1006 0000000000 244</t>
  </si>
  <si>
    <t>000 1006 0000000000 300</t>
  </si>
  <si>
    <t>000 1006 0000000000 320</t>
  </si>
  <si>
    <t>000 1006 0000000000 323</t>
  </si>
  <si>
    <t>Приобретение товаров, работ и услуг в пользу граждан в целях их социального обеспечения</t>
  </si>
  <si>
    <t>000 1006 0000000000 600</t>
  </si>
  <si>
    <t>000 1006 0000000000 630</t>
  </si>
  <si>
    <t>000 1006 0000000000 633</t>
  </si>
  <si>
    <t>Физическая культура и спорт</t>
  </si>
  <si>
    <t>000 1100 0000000000 000</t>
  </si>
  <si>
    <t>Физическая культура</t>
  </si>
  <si>
    <t>000 1101 0000000000 000</t>
  </si>
  <si>
    <t>000 1101 0000000000 600</t>
  </si>
  <si>
    <t>000 1101 0000000000 610</t>
  </si>
  <si>
    <t>000 1101 0000000000 611</t>
  </si>
  <si>
    <t>000 1101 0000000000 612</t>
  </si>
  <si>
    <t>000 1101 0000000000 614</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</si>
  <si>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</si>
  <si>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000 1101 0000000000 620</t>
  </si>
  <si>
    <t>000 1101 0000000000 622</t>
  </si>
  <si>
    <t>Массовый спорт</t>
  </si>
  <si>
    <t>000 1102 0000000000 000</t>
  </si>
  <si>
    <t>000 1102 0000000000 600</t>
  </si>
  <si>
    <t>000 1102 0000000000 620</t>
  </si>
  <si>
    <t>000 1102 0000000000 621</t>
  </si>
  <si>
    <t>000 1102 0000000000 622</t>
  </si>
  <si>
    <t>Спорт высших достижений</t>
  </si>
  <si>
    <t>000 1103 0000000000 000</t>
  </si>
  <si>
    <t>000 1103 0000000000 600</t>
  </si>
  <si>
    <t>000 1103 0000000000 610</t>
  </si>
  <si>
    <t>000 1103 0000000000 612</t>
  </si>
  <si>
    <t>Другие вопросы в области физической культуры и спорта</t>
  </si>
  <si>
    <t>000 1105 0000000000 000</t>
  </si>
  <si>
    <t>000 1105 0000000000 100</t>
  </si>
  <si>
    <t>000 1105 0000000000 110</t>
  </si>
  <si>
    <t>000 1105 0000000000 113</t>
  </si>
  <si>
    <t>000 1105 0000000000 120</t>
  </si>
  <si>
    <t>000 1105 0000000000 121</t>
  </si>
  <si>
    <t>000 1105 0000000000 122</t>
  </si>
  <si>
    <t>000 1105 0000000000 129</t>
  </si>
  <si>
    <t>000 1105 0000000000 200</t>
  </si>
  <si>
    <t>000 1105 0000000000 240</t>
  </si>
  <si>
    <t>000 1105 0000000000 244</t>
  </si>
  <si>
    <t>Средства массовой информации</t>
  </si>
  <si>
    <t>000 1200 0000000000 000</t>
  </si>
  <si>
    <t>Периодическая печать и издательства</t>
  </si>
  <si>
    <t>000 1202 0000000000 000</t>
  </si>
  <si>
    <t>000 1202 0000000000 600</t>
  </si>
  <si>
    <t>000 1202 0000000000 620</t>
  </si>
  <si>
    <t>000 1202 0000000000 621</t>
  </si>
  <si>
    <t>000 1202 0000000000 622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</si>
  <si>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</si>
  <si>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</si>
  <si>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</si>
  <si>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</si>
  <si>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</si>
  <si>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внутреннего долга</t>
  </si>
  <si>
    <t>000 1301 0000000000 730</t>
  </si>
  <si>
    <t>Обслуживание муниципального долга</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</si>
  <si>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</si>
  <si>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</si>
  <si>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</si>
  <si>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</si>
  <si>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</si>
  <si>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</si>
  <si>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</si>
  <si>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</si>
  <si>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</si>
  <si>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</si>
  <si>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</si>
  <si>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000 1403 0000000000 540</t>
  </si>
  <si>
    <t>Результат исполнения бюджета (дефицит/профицит)</t>
  </si>
  <si>
    <t>450</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</si>
  <si>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</si>
  <si>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</si>
  <si>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</si>
  <si>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500</t>
  </si>
  <si>
    <t>в том числе:
источники внутреннего финансирования</t>
  </si>
  <si>
    <t>520</t>
  </si>
  <si>
    <t>из них:
Бюджетные кредиты из других бюджетов бюджетной системы Российской Федерации</t>
  </si>
  <si>
    <t>000 01030000000000000</t>
  </si>
  <si>
    <t>Бюджетные кредиты из других бюджетов бюджетной системы Российской Федерации в валюте Российской Федерации</t>
  </si>
  <si>
    <t>000 01030100000000000</t>
  </si>
  <si>
    <t>Привлечение бюджетных кредитов из других бюджетов бюджетной системы Российской Федерации в валюте Российской Федерации</t>
  </si>
  <si>
    <t>000 01030100000000700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</si>
  <si>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</si>
  <si>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000 01030100050000710</t>
  </si>
  <si>
    <t>Погашение бюджетных кредитов, полученных из других бюджетов бюджетной системы Российской Федерации в валюте Российской Федерации</t>
  </si>
  <si>
    <t>000 01030100000000800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</si>
  <si>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</si>
  <si>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000 01030100050000810</t>
  </si>
  <si>
    <t>Иные источники внутреннего финансирования дефицитов бюджетов</t>
  </si>
  <si>
    <t>000 01060000000000000</t>
  </si>
  <si>
    <t>Бюджетные кредиты, предоставленные внутри страны в валюте Российской Федерации</t>
  </si>
  <si>
    <t>000 01060500000000000</t>
  </si>
  <si>
    <t>Предоставление бюджетных кредитов внутри страны в валюте Российской Федерации</t>
  </si>
  <si>
    <t>000 01060500000000500</t>
  </si>
  <si>
    <t>Предоставление бюджетных кредитов юридическим лицам в валюте Российской Федерации</t>
  </si>
  <si>
    <t>000 01060501000000500</t>
  </si>
  <si>
    <t>Предоставление бюджетных кредитов юридическим лицам из бюджетов муниципальных районов в валюте Российской Федерации</t>
  </si>
  <si>
    <t>000 01060501050000540</t>
  </si>
  <si>
    <t>Возврат бюджетных кредитов, предоставленных внутри страны в валюте Российской Федерации</t>
  </si>
  <si>
    <t>000 01060500000000600</t>
  </si>
  <si>
    <t>Возврат бюджетных кредитов, предоставленных юридическим лицам в валюте Российской Федерации</t>
  </si>
  <si>
    <t>000 01060501000000600</t>
  </si>
  <si>
    <t>Возврат бюджетных кредитов, предоставленных юридическим лицам из бюджетов муниципальных районов в валюте Российской Федерации</t>
  </si>
  <si>
    <t>000 01060501050000640</t>
  </si>
  <si>
    <t>источники внешнего финансирования</t>
  </si>
  <si>
    <t>620</t>
  </si>
  <si>
    <t>000</t>
  </si>
  <si>
    <t>Изменение остатков средств</t>
  </si>
  <si>
    <t>700</t>
  </si>
  <si>
    <t>000 01000000000000000</t>
  </si>
  <si>
    <t>Изменение остатков средств на счетах по учету средств бюджетов</t>
  </si>
  <si>
    <t>000 01050000000000000</t>
  </si>
  <si>
    <t>увеличение остатков средств, всего</t>
  </si>
  <si>
    <t>710</t>
  </si>
  <si>
    <t>000 01050000000000500</t>
  </si>
  <si>
    <t>в том числе:
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</si>
  <si>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</si>
  <si>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</si>
  <si>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</si>
  <si>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</si>
  <si>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</si>
  <si>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Увеличение прочих остатков денежных средств бюджетов сельских поселений</t>
  </si>
  <si>
    <t>000 01050201100000510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</si>
  <si>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</si>
  <si>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</si>
  <si>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</si>
  <si>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</si>
  <si>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</si>
  <si>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в том числе:
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</si>
  <si>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</si>
  <si>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</si>
  <si>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</si>
  <si>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</si>
  <si>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</si>
  <si>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Уменьшение прочих остатков денежных средств бюджетов сельских поселений</t>
  </si>
  <si>
    <t>000 01050201100000610</t>
  </si>
  <si>
    <t>Уменьшение прочих остатков денежных средств бюджетов городских поселений</t>
  </si>
  <si>
    <t>000 01050201130000610</t>
  </si>
  <si>
    <t>% исполнения</t>
  </si>
  <si>
    <t>консолидированный бюджет муниципального образования</t>
  </si>
  <si>
    <t>бюджет муници пального района</t>
  </si>
  <si>
    <t>Код расхода по бюджетной классификации</t>
  </si>
  <si>
    <t>суммы, подлежащие исключению в рамках консолидированного бюджета муниципального образования</t>
  </si>
  <si>
    <t>бюджет муници- пального района</t>
  </si>
  <si>
    <t>бюджет городского поселения</t>
  </si>
  <si>
    <t xml:space="preserve">       </t>
  </si>
  <si>
    <t xml:space="preserve">Начальник отдела по учету и отчетности, главный бухгалтер Комитета                                               </t>
  </si>
  <si>
    <t>по финансам и налоговой политике администрации Белоярского района          ____________________Т.А. Игнатова</t>
  </si>
  <si>
    <t xml:space="preserve">И.о. заместителя главы Белоярского района, председателя Комитета </t>
  </si>
  <si>
    <t>по финансам и налоговой политике администрации Белоярского района                 ____________________ О.Н. Терновая</t>
  </si>
  <si>
    <t>бюджет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</si>
</sst>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t;=0.005]#,##0.00;[&lt;=-0.005]\-#,##0.00;#,##0.00"/>
    <numFmt numFmtId="165" formatCode="&quot;&quot;###,##0.00"/>
    <numFmt numFmtId="166" formatCode="0.0"/>
  </numFmts>
  <fonts count="29" x14ac:knownFonts="1">
    <font>
      <sz val="11"/>
      <color indexed="8"/>
      <name val="Calibri"/>
      <family val="2"/>
      <scheme val="minor"/>
    </font>
    <font>
      <sz val="10"/>
      <color rgb="FF000000"/>
      <name val="Arial"/>
      <family val="2"/>
      <charset val="204"/>
    </font>
    <font>
      <sz val="8"/>
      <color rgb="FF000000"/>
      <name val="Times New Roman"/>
      <family val="1"/>
      <charset val="204"/>
    </font>
    <font>
      <b/>
      <sz val="8"/>
      <color rgb="FF000000"/>
      <name val="Times New Roman"/>
      <family val="1"/>
      <charset val="204"/>
    </font>
    <font>
      <sz val="7"/>
      <color rgb="FF000000"/>
      <name val="Times New Roman"/>
      <family val="1"/>
      <charset val="204"/>
    </font>
    <font>
      <sz val="10"/>
      <color rgb="FF000000"/>
      <name val="Times New Roman"/>
      <family val="1"/>
      <charset val="204"/>
    </font>
    <font>
      <b/>
      <sz val="10"/>
      <color rgb="FF000000"/>
      <name val="Times New Roman"/>
      <family val="1"/>
      <charset val="204"/>
    </font>
    <font>
      <b/>
      <sz val="8"/>
      <color rgb="FF000000"/>
      <name val="Times New Roman"/>
      <family val="1"/>
      <charset val="204"/>
    </font>
    <font>
      <sz val="8"/>
      <color rgb="FF000000"/>
      <name val="Times New Roman"/>
      <family val="1"/>
      <charset val="204"/>
    </font>
    <font>
      <b/>
      <i/>
      <sz val="10"/>
      <color rgb="FF000000"/>
      <name val="Times New Roman"/>
      <family val="1"/>
      <charset val="204"/>
    </font>
    <font>
      <b/>
      <i/>
      <sz val="8"/>
      <color rgb="FF000000"/>
      <name val="Times New Roman"/>
      <family val="1"/>
      <charset val="204"/>
    </font>
    <font>
      <sz val="9"/>
      <color indexed="8"/>
      <name val="Times New Roman"/>
      <family val="1"/>
      <charset val="204"/>
    </font>
    <font>
      <sz val="9"/>
      <name val="Times New Roman"/>
      <family val="1"/>
      <charset val="204"/>
    </font>
    <font>
      <sz val="10"/>
      <color indexed="8"/>
      <name val="Times New Roman"/>
      <family val="1"/>
      <charset val="204"/>
    </font>
    <font>
      <b/>
      <sz val="10"/>
      <color indexed="8"/>
      <name val="Times New Roman"/>
      <family val="1"/>
      <charset val="204"/>
    </font>
    <font>
      <i/>
      <sz val="10"/>
      <color indexed="8"/>
      <name val="Times New Roman"/>
      <family val="1"/>
      <charset val="204"/>
    </font>
    <font>
      <sz val="11"/>
      <color indexed="8"/>
      <name val="Times New Roman"/>
      <family val="1"/>
      <charset val="204"/>
    </font>
    <font>
      <sz val="11"/>
      <name val="Times New Roman"/>
      <family val="1"/>
      <charset val="204"/>
    </font>
    <font>
      <b/>
      <sz val="11"/>
      <color rgb="FF000000"/>
      <name val="Times New Roman"/>
      <family val="1"/>
      <charset val="204"/>
    </font>
    <font>
      <b/>
      <sz val="14"/>
      <color rgb="FF000000"/>
      <name val="Times New Roman"/>
      <family val="1"/>
      <charset val="204"/>
    </font>
    <font>
      <sz val="11"/>
      <color rgb="FF000000"/>
      <name val="Times New Roman"/>
      <family val="1"/>
      <charset val="204"/>
    </font>
    <font>
      <sz val="12"/>
      <name val="Times New Roman"/>
      <family val="1"/>
      <charset val="204"/>
    </font>
    <font>
      <b/>
      <sz val="11"/>
      <color indexed="8"/>
      <name val="Calibri"/>
      <family val="2"/>
      <scheme val="minor"/>
    </font>
    <font>
      <b/>
      <sz val="11"/>
      <color indexed="8"/>
      <name val="Times New Roman"/>
      <family val="1"/>
      <charset val="204"/>
    </font>
    <font>
      <sz val="12"/>
      <name val="Arial"/>
      <family val="2"/>
      <charset val="204"/>
    </font>
    <font>
      <sz val="10"/>
      <name val="Arial"/>
      <family val="2"/>
      <charset val="204"/>
    </font>
    <font>
      <b/>
      <sz val="9"/>
      <color rgb="FF000000"/>
      <name val="Times New Roman"/>
      <family val="1"/>
      <charset val="204"/>
    </font>
    <font>
      <sz val="9"/>
      <color rgb="FF000000"/>
      <name val="Times New Roman"/>
      <family val="1"/>
      <charset val="204"/>
    </font>
    <font>
      <sz val="10"/>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top style="thin">
        <color auto="1"/>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right/>
      <top style="thin">
        <color auto="1"/>
      </top>
      <bottom style="thin">
        <color rgb="FF000000"/>
      </bottom>
      <diagonal/>
    </border>
    <border>
      <left/>
      <right/>
      <top/>
      <bottom style="thin">
        <color auto="1"/>
      </bottom>
      <diagonal/>
    </border>
    <border>
      <left style="thin">
        <color auto="1"/>
      </left>
      <right style="thin">
        <color auto="1"/>
      </right>
      <top style="thin">
        <color auto="1"/>
      </top>
      <bottom style="thin">
        <color rgb="FF000000"/>
      </bottom>
      <diagonal/>
    </border>
    <border>
      <left style="thin">
        <color auto="1"/>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bottom style="thin">
        <color auto="1"/>
      </bottom>
      <diagonal/>
    </border>
  </borders>
  <cellStyleXfs count="1">
    <xf numFmtId="0" fontId="0" fillId="0" borderId="0"/>
  </cellStyleXfs>
  <cellXfs count="124">
    <xf numFmtId="0" fontId="0" fillId="0" borderId="0" xfId="0"/>
    <xf numFmtId="0" fontId="1" fillId="0" borderId="0" xfId="0" applyFont="1" applyBorder="1" applyAlignment="1"/>
    <xf numFmtId="0"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0" xfId="0" applyNumberFormat="1" applyFont="1" applyBorder="1" applyAlignment="1">
      <alignment wrapText="1"/>
    </xf>
    <xf numFmtId="0" fontId="2" fillId="0" borderId="0" xfId="0" applyNumberFormat="1" applyFont="1" applyBorder="1" applyAlignment="1"/>
    <xf numFmtId="49" fontId="2" fillId="0" borderId="0" xfId="0" applyNumberFormat="1" applyFont="1" applyBorder="1" applyAlignment="1">
      <alignment horizontal="left" wrapText="1"/>
    </xf>
    <xf numFmtId="0" fontId="3" fillId="0" borderId="0" xfId="0" applyNumberFormat="1" applyFont="1" applyBorder="1" applyAlignment="1">
      <alignment vertical="center" wrapText="1"/>
    </xf>
    <xf numFmtId="49" fontId="2" fillId="0" borderId="6" xfId="0" applyNumberFormat="1" applyFont="1" applyBorder="1" applyAlignment="1">
      <alignment horizontal="center" vertical="center" wrapText="1"/>
    </xf>
    <xf numFmtId="49" fontId="2" fillId="0" borderId="0" xfId="0" applyNumberFormat="1" applyFont="1" applyBorder="1" applyAlignment="1">
      <alignment horizontal="right"/>
    </xf>
    <xf numFmtId="49" fontId="2" fillId="0" borderId="0" xfId="0" applyNumberFormat="1" applyFont="1" applyBorder="1" applyAlignment="1">
      <alignment vertical="center"/>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top" wrapText="1" indent="2"/>
    </xf>
    <xf numFmtId="0" fontId="6" fillId="2" borderId="1" xfId="0" applyNumberFormat="1" applyFont="1" applyFill="1" applyBorder="1" applyAlignment="1">
      <alignment horizontal="left" vertical="top" wrapText="1" indent="2"/>
    </xf>
    <xf numFmtId="0"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9" fillId="0" borderId="1" xfId="0" applyNumberFormat="1" applyFont="1" applyBorder="1" applyAlignment="1">
      <alignment horizontal="left" vertical="top" wrapText="1" indent="2"/>
    </xf>
    <xf numFmtId="0"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6" fillId="2" borderId="1" xfId="0" applyNumberFormat="1" applyFont="1" applyFill="1" applyBorder="1" applyAlignment="1">
      <alignment horizontal="left" vertical="top" wrapText="1"/>
    </xf>
    <xf numFmtId="0" fontId="9" fillId="2" borderId="1" xfId="0" applyNumberFormat="1" applyFont="1" applyFill="1" applyBorder="1" applyAlignment="1">
      <alignment horizontal="left" vertical="top" wrapText="1" indent="2"/>
    </xf>
    <xf numFmtId="0"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xf>
    <xf numFmtId="166" fontId="14" fillId="2" borderId="1" xfId="0" applyNumberFormat="1" applyFont="1" applyFill="1" applyBorder="1" applyAlignment="1">
      <alignment horizontal="center" vertical="center"/>
    </xf>
    <xf numFmtId="166" fontId="15" fillId="2" borderId="1" xfId="0" applyNumberFormat="1" applyFont="1" applyFill="1" applyBorder="1" applyAlignment="1">
      <alignment horizontal="center" vertical="center"/>
    </xf>
    <xf numFmtId="165" fontId="11"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textRotation="90" wrapText="1" shrinkToFit="1"/>
    </xf>
    <xf numFmtId="0" fontId="4" fillId="0" borderId="0" xfId="0" applyNumberFormat="1" applyFont="1" applyBorder="1" applyAlignment="1">
      <alignment horizontal="right"/>
    </xf>
    <xf numFmtId="165" fontId="16" fillId="0" borderId="1" xfId="0" applyNumberFormat="1" applyFont="1" applyFill="1" applyBorder="1" applyAlignment="1" applyProtection="1">
      <alignment horizontal="center" vertical="center" wrapText="1"/>
    </xf>
    <xf numFmtId="0" fontId="20" fillId="0" borderId="1" xfId="0" applyNumberFormat="1" applyFont="1" applyBorder="1" applyAlignment="1">
      <alignment horizontal="center" vertical="center" wrapText="1"/>
    </xf>
    <xf numFmtId="0" fontId="20"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22" fillId="3" borderId="0" xfId="0" applyFont="1" applyFill="1"/>
    <xf numFmtId="0" fontId="0" fillId="3" borderId="0" xfId="0" applyFill="1"/>
    <xf numFmtId="0" fontId="18"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5"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indent="3"/>
    </xf>
    <xf numFmtId="4" fontId="13" fillId="0" borderId="1" xfId="0" applyNumberFormat="1" applyFont="1" applyBorder="1" applyAlignment="1">
      <alignment horizontal="center" vertical="center"/>
    </xf>
    <xf numFmtId="0" fontId="21" fillId="0" borderId="0" xfId="0" applyNumberFormat="1" applyFont="1" applyFill="1" applyBorder="1" applyAlignment="1" applyProtection="1"/>
    <xf numFmtId="0" fontId="21"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xf>
    <xf numFmtId="0" fontId="25" fillId="0" borderId="0" xfId="0" applyNumberFormat="1" applyFont="1" applyFill="1" applyBorder="1" applyAlignment="1" applyProtection="1"/>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vertical="center" wrapText="1"/>
    </xf>
    <xf numFmtId="0" fontId="25" fillId="0" borderId="0" xfId="0" applyNumberFormat="1" applyFont="1" applyFill="1" applyBorder="1" applyAlignment="1" applyProtection="1">
      <alignment horizontal="center" vertical="center"/>
    </xf>
    <xf numFmtId="0" fontId="27" fillId="0" borderId="1" xfId="0" applyNumberFormat="1" applyFont="1" applyBorder="1" applyAlignment="1">
      <alignment horizontal="left" vertical="top" wrapText="1" indent="2"/>
    </xf>
    <xf numFmtId="165" fontId="16" fillId="2" borderId="1" xfId="0" applyNumberFormat="1" applyFont="1" applyFill="1" applyBorder="1" applyAlignment="1" applyProtection="1">
      <alignment horizontal="center" vertical="center" wrapText="1"/>
    </xf>
    <xf numFmtId="0" fontId="20"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top" wrapText="1" indent="3"/>
    </xf>
    <xf numFmtId="0" fontId="26" fillId="2" borderId="1" xfId="0" applyNumberFormat="1" applyFont="1" applyFill="1" applyBorder="1" applyAlignment="1">
      <alignment horizontal="left" vertical="top" wrapText="1"/>
    </xf>
    <xf numFmtId="0" fontId="7"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left" vertical="top" wrapText="1" indent="2"/>
    </xf>
    <xf numFmtId="0" fontId="17" fillId="0" borderId="1" xfId="0" applyNumberFormat="1" applyFont="1" applyFill="1" applyBorder="1" applyAlignment="1" applyProtection="1">
      <alignment horizontal="center" vertical="center" textRotation="90" wrapText="1" shrinkToFit="1"/>
    </xf>
    <xf numFmtId="0" fontId="28" fillId="0" borderId="1" xfId="0" applyNumberFormat="1" applyFont="1" applyFill="1" applyBorder="1" applyAlignment="1" applyProtection="1">
      <alignment horizontal="center" vertical="center" textRotation="90" wrapText="1" shrinkToFit="1"/>
    </xf>
    <xf numFmtId="0" fontId="6"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left" vertical="center" wrapText="1" indent="2"/>
    </xf>
    <xf numFmtId="0" fontId="26" fillId="2" borderId="1" xfId="0" applyNumberFormat="1" applyFont="1" applyFill="1" applyBorder="1" applyAlignment="1">
      <alignment horizontal="left" vertical="center" wrapText="1"/>
    </xf>
    <xf numFmtId="0" fontId="2" fillId="0" borderId="9" xfId="0" applyNumberFormat="1" applyFont="1" applyBorder="1" applyAlignment="1"/>
    <xf numFmtId="164"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4" fillId="0" borderId="0" xfId="0" applyNumberFormat="1" applyFont="1" applyBorder="1" applyAlignment="1">
      <alignment horizontal="center"/>
    </xf>
    <xf numFmtId="0" fontId="4" fillId="0" borderId="0" xfId="0" applyNumberFormat="1" applyFont="1" applyBorder="1" applyAlignment="1">
      <alignment horizontal="right"/>
    </xf>
    <xf numFmtId="49" fontId="2" fillId="0" borderId="0" xfId="0" applyNumberFormat="1" applyFont="1" applyBorder="1" applyAlignment="1">
      <alignment horizontal="right"/>
    </xf>
    <xf numFmtId="0" fontId="2" fillId="0" borderId="5" xfId="0" applyNumberFormat="1" applyFont="1" applyBorder="1" applyAlignment="1">
      <alignment horizontal="left"/>
    </xf>
    <xf numFmtId="49" fontId="2" fillId="0" borderId="0" xfId="0" applyNumberFormat="1" applyFont="1" applyBorder="1" applyAlignment="1">
      <alignment horizontal="left"/>
    </xf>
    <xf numFmtId="0" fontId="3" fillId="0" borderId="0" xfId="0" applyNumberFormat="1" applyFont="1" applyBorder="1" applyAlignment="1">
      <alignment horizontal="center"/>
    </xf>
    <xf numFmtId="0" fontId="2" fillId="0" borderId="0" xfId="0" applyNumberFormat="1" applyFont="1" applyBorder="1" applyAlignment="1">
      <alignment horizontal="center"/>
    </xf>
    <xf numFmtId="0" fontId="2" fillId="0" borderId="7" xfId="0" applyNumberFormat="1" applyFont="1" applyBorder="1" applyAlignment="1">
      <alignment horizontal="center" vertical="center" wrapText="1"/>
    </xf>
    <xf numFmtId="0" fontId="2" fillId="0" borderId="6" xfId="0" applyNumberFormat="1" applyFont="1" applyBorder="1" applyAlignment="1"/>
    <xf numFmtId="0" fontId="2" fillId="0" borderId="2" xfId="0" applyNumberFormat="1" applyFont="1" applyBorder="1" applyAlignment="1">
      <alignment horizontal="center" vertical="center" wrapText="1"/>
    </xf>
    <xf numFmtId="0" fontId="2" fillId="0" borderId="11" xfId="0" applyNumberFormat="1" applyFont="1" applyBorder="1" applyAlignment="1"/>
    <xf numFmtId="0" fontId="2" fillId="0" borderId="1"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8" xfId="0" applyNumberFormat="1" applyFont="1" applyBorder="1" applyAlignment="1"/>
    <xf numFmtId="0" fontId="2" fillId="0" borderId="14" xfId="0" applyNumberFormat="1" applyFont="1" applyBorder="1" applyAlignment="1"/>
    <xf numFmtId="0" fontId="2" fillId="0" borderId="1" xfId="0" applyNumberFormat="1" applyFont="1" applyBorder="1" applyAlignment="1">
      <alignment horizontal="center"/>
    </xf>
    <xf numFmtId="49" fontId="2" fillId="0" borderId="1" xfId="0" applyNumberFormat="1" applyFont="1" applyBorder="1" applyAlignment="1">
      <alignment horizontal="center"/>
    </xf>
    <xf numFmtId="0" fontId="2" fillId="0" borderId="3" xfId="0" applyNumberFormat="1" applyFont="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xf>
    <xf numFmtId="0" fontId="19" fillId="0" borderId="0" xfId="0" applyNumberFormat="1" applyFont="1" applyBorder="1" applyAlignment="1">
      <alignment horizontal="center" vertical="center" wrapText="1"/>
    </xf>
    <xf numFmtId="165" fontId="16"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xf numFmtId="0" fontId="16" fillId="0" borderId="1" xfId="0" applyFont="1" applyBorder="1" applyAlignment="1">
      <alignment horizontal="center"/>
    </xf>
    <xf numFmtId="0" fontId="18" fillId="0" borderId="1" xfId="0" applyNumberFormat="1"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20" fillId="0" borderId="1" xfId="0" applyNumberFormat="1" applyFont="1" applyBorder="1" applyAlignment="1">
      <alignment horizontal="center" vertical="center" wrapText="1"/>
    </xf>
    <xf numFmtId="0" fontId="20" fillId="0" borderId="1" xfId="0" applyNumberFormat="1" applyFont="1" applyBorder="1" applyAlignment="1">
      <alignment horizontal="center" vertical="center"/>
    </xf>
    <xf numFmtId="0" fontId="26" fillId="2" borderId="1" xfId="0" applyNumberFormat="1" applyFont="1" applyFill="1" applyBorder="1" applyAlignment="1">
      <alignment horizontal="center" vertical="center" wrapText="1"/>
    </xf>
    <xf numFmtId="0" fontId="27" fillId="0" borderId="1" xfId="0" applyNumberFormat="1" applyFont="1" applyBorder="1" applyAlignment="1">
      <alignment horizontal="center" vertical="center" wrapText="1"/>
    </xf>
    <xf numFmtId="0" fontId="18"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5"/>
  <sheetViews>
    <sheetView tabSelected="1" view="pageBreakPreview" zoomScaleNormal="100" zoomScaleSheetLayoutView="100" workbookViewId="0">
      <selection activeCell="AI21" sqref="AI21"/>
    </sheetView>
  </sheetViews>
  <sheetFormatPr defaultRowHeight="15" x14ac:dyDescent="0.25"/>
  <cols>
    <col min="1" max="1" width="40.7109375" customWidth="1"/>
    <col min="2" max="2" width="5.7109375" customWidth="1"/>
    <col min="3" max="3" width="10.7109375" customWidth="1"/>
    <col min="4" max="4" width="8" customWidth="1"/>
    <col min="5" max="5" width="14.7109375" hidden="1" customWidth="1"/>
    <col min="6" max="6" width="15.28515625" hidden="1" customWidth="1"/>
    <col min="7" max="7" width="16.42578125" customWidth="1"/>
    <col min="8" max="8" width="15.28515625" customWidth="1"/>
    <col min="9" max="9" width="11.7109375" hidden="1" customWidth="1"/>
    <col min="10" max="10" width="13.28515625" hidden="1" customWidth="1"/>
    <col min="11" max="12" width="11.7109375" hidden="1" customWidth="1"/>
    <col min="13" max="13" width="13" hidden="1" customWidth="1"/>
    <col min="14" max="14" width="11.7109375" hidden="1" customWidth="1"/>
    <col min="15" max="15" width="14.85546875" customWidth="1"/>
    <col min="16" max="17" width="13.42578125" customWidth="1"/>
    <col min="18" max="18" width="10" hidden="1" customWidth="1"/>
    <col min="19" max="19" width="40.7109375" hidden="1" customWidth="1"/>
    <col min="20" max="20" width="5.7109375" hidden="1" customWidth="1"/>
    <col min="21" max="21" width="9.140625" hidden="1" customWidth="1"/>
    <col min="22" max="22" width="8.42578125" hidden="1" customWidth="1"/>
    <col min="23" max="23" width="14.7109375" hidden="1" customWidth="1"/>
    <col min="24" max="24" width="15.28515625" hidden="1" customWidth="1"/>
    <col min="25" max="25" width="16.5703125" customWidth="1"/>
    <col min="26" max="26" width="15.28515625" customWidth="1"/>
    <col min="27" max="27" width="11.7109375" hidden="1" customWidth="1"/>
    <col min="28" max="28" width="13" hidden="1" customWidth="1"/>
    <col min="29" max="30" width="11.7109375" hidden="1" customWidth="1"/>
    <col min="31" max="32" width="13.28515625" hidden="1" customWidth="1"/>
    <col min="33" max="33" width="14.7109375" customWidth="1"/>
    <col min="34" max="34" width="13.42578125" customWidth="1"/>
    <col min="35" max="35" width="13.7109375" customWidth="1"/>
    <col min="36" max="36" width="0.42578125" hidden="1" customWidth="1"/>
    <col min="37" max="37" width="10.140625" customWidth="1"/>
    <col min="38" max="38" width="7" customWidth="1"/>
  </cols>
  <sheetData>
    <row r="1" spans="1:38" x14ac:dyDescent="0.25">
      <c r="A1" s="1"/>
      <c r="B1" s="1"/>
      <c r="C1" s="1"/>
      <c r="D1" s="1"/>
      <c r="E1" s="1"/>
      <c r="F1" s="1"/>
      <c r="G1" s="1"/>
      <c r="H1" s="1"/>
      <c r="I1" s="1"/>
      <c r="J1" s="1"/>
      <c r="K1" s="1"/>
      <c r="L1" s="1"/>
      <c r="M1" s="1"/>
      <c r="N1" s="1"/>
      <c r="S1" s="1"/>
      <c r="T1" s="1"/>
      <c r="U1" s="1"/>
      <c r="V1" s="1"/>
      <c r="W1" s="1"/>
      <c r="X1" s="1"/>
      <c r="Y1" s="76" t="s">
        <v>0</v>
      </c>
      <c r="Z1" s="76"/>
      <c r="AA1" s="76"/>
      <c r="AB1" s="76"/>
      <c r="AC1" s="76"/>
      <c r="AD1" s="76"/>
      <c r="AE1" s="76"/>
      <c r="AF1" s="76"/>
      <c r="AG1" s="76"/>
      <c r="AH1" s="76"/>
      <c r="AI1" s="77" t="s">
        <v>1</v>
      </c>
      <c r="AJ1" s="77"/>
    </row>
    <row r="2" spans="1:38"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8" x14ac:dyDescent="0.25">
      <c r="A3" s="1"/>
      <c r="B3" s="81" t="s">
        <v>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1"/>
      <c r="AI3" s="1"/>
      <c r="AJ3" s="1"/>
    </row>
    <row r="4" spans="1:38" x14ac:dyDescent="0.25">
      <c r="A4" s="1"/>
      <c r="B4" s="81" t="s">
        <v>3</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78" t="s">
        <v>4</v>
      </c>
      <c r="AI4" s="78"/>
      <c r="AJ4" s="92" t="s">
        <v>5</v>
      </c>
      <c r="AK4" s="92"/>
    </row>
    <row r="5" spans="1:38" x14ac:dyDescent="0.25">
      <c r="A5" s="1"/>
      <c r="B5" s="1"/>
      <c r="C5" s="1"/>
      <c r="D5" s="1"/>
      <c r="E5" s="1"/>
      <c r="F5" s="1"/>
      <c r="G5" s="1"/>
      <c r="H5" s="1"/>
      <c r="I5" s="1"/>
      <c r="J5" s="1"/>
      <c r="K5" s="1"/>
      <c r="L5" s="1"/>
      <c r="M5" s="1"/>
      <c r="N5" s="1"/>
      <c r="O5" s="1"/>
      <c r="S5" s="1"/>
      <c r="T5" s="1"/>
      <c r="U5" s="1"/>
      <c r="V5" s="1"/>
      <c r="W5" s="1"/>
      <c r="X5" s="1"/>
      <c r="Y5" s="1"/>
      <c r="Z5" s="1"/>
      <c r="AA5" s="1"/>
      <c r="AB5" s="1"/>
      <c r="AC5" s="1"/>
      <c r="AD5" s="1"/>
      <c r="AE5" s="1"/>
      <c r="AF5" s="1"/>
      <c r="AG5" s="1"/>
      <c r="AH5" s="1"/>
      <c r="AI5" s="9" t="s">
        <v>7</v>
      </c>
      <c r="AJ5" s="92" t="s">
        <v>8</v>
      </c>
      <c r="AK5" s="92"/>
    </row>
    <row r="6" spans="1:38" x14ac:dyDescent="0.25">
      <c r="A6" s="1"/>
      <c r="B6" s="82" t="s">
        <v>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1"/>
      <c r="AI6" s="9" t="s">
        <v>11</v>
      </c>
      <c r="AJ6" s="92" t="s">
        <v>12</v>
      </c>
      <c r="AK6" s="92"/>
    </row>
    <row r="7" spans="1:38" ht="24.95" customHeight="1" x14ac:dyDescent="0.25">
      <c r="A7" s="6" t="s">
        <v>9</v>
      </c>
      <c r="B7" s="1"/>
      <c r="C7" s="1"/>
      <c r="D7" s="71" t="s">
        <v>10</v>
      </c>
      <c r="E7" s="71"/>
      <c r="F7" s="71"/>
      <c r="G7" s="71"/>
      <c r="H7" s="71"/>
      <c r="I7" s="71"/>
      <c r="J7" s="71"/>
      <c r="K7" s="71"/>
      <c r="L7" s="71"/>
      <c r="M7" s="71"/>
      <c r="N7" s="71"/>
      <c r="O7" s="71"/>
      <c r="P7" s="71"/>
      <c r="S7" s="1"/>
      <c r="T7" s="1"/>
      <c r="U7" s="1"/>
      <c r="V7" s="1"/>
      <c r="W7" s="1"/>
      <c r="X7" s="1"/>
      <c r="Y7" s="1"/>
      <c r="Z7" s="1"/>
      <c r="AA7" s="1"/>
      <c r="AB7" s="1"/>
      <c r="AC7" s="1"/>
      <c r="AD7" s="1"/>
      <c r="AE7" s="1"/>
      <c r="AF7" s="1"/>
      <c r="AG7" s="1"/>
      <c r="AH7" s="1"/>
      <c r="AI7" s="9" t="s">
        <v>15</v>
      </c>
      <c r="AJ7" s="92" t="s">
        <v>16</v>
      </c>
      <c r="AK7" s="92"/>
    </row>
    <row r="8" spans="1:38" ht="15" customHeight="1" x14ac:dyDescent="0.25">
      <c r="A8" s="4" t="s">
        <v>13</v>
      </c>
      <c r="B8" s="1"/>
      <c r="C8" s="1"/>
      <c r="D8" s="79" t="s">
        <v>14</v>
      </c>
      <c r="E8" s="79"/>
      <c r="F8" s="79"/>
      <c r="G8" s="79"/>
      <c r="H8" s="79"/>
      <c r="I8" s="79"/>
      <c r="J8" s="79"/>
      <c r="K8" s="79"/>
      <c r="L8" s="79"/>
      <c r="M8" s="79"/>
      <c r="N8" s="79"/>
      <c r="O8" s="79"/>
      <c r="P8" s="79"/>
      <c r="S8" s="1"/>
      <c r="T8" s="1"/>
      <c r="U8" s="1"/>
      <c r="V8" s="1"/>
      <c r="W8" s="1"/>
      <c r="X8" s="1"/>
      <c r="Y8" s="1"/>
      <c r="Z8" s="1"/>
      <c r="AA8" s="1"/>
      <c r="AB8" s="1"/>
      <c r="AC8" s="1"/>
      <c r="AD8" s="1"/>
      <c r="AE8" s="1"/>
      <c r="AF8" s="1"/>
      <c r="AG8" s="1"/>
      <c r="AH8" s="1"/>
      <c r="AI8" s="9"/>
      <c r="AJ8" s="92"/>
      <c r="AK8" s="92"/>
    </row>
    <row r="9" spans="1:38" x14ac:dyDescent="0.25">
      <c r="A9" s="80" t="s">
        <v>17</v>
      </c>
      <c r="B9" s="80"/>
      <c r="C9" s="80"/>
      <c r="D9" s="1"/>
      <c r="E9" s="1"/>
      <c r="F9" s="1"/>
      <c r="G9" s="1"/>
      <c r="H9" s="1"/>
      <c r="I9" s="1"/>
      <c r="J9" s="1"/>
      <c r="K9" s="1"/>
      <c r="L9" s="1"/>
      <c r="M9" s="1"/>
      <c r="N9" s="1"/>
      <c r="O9" s="1"/>
      <c r="P9" s="1"/>
      <c r="S9" s="1"/>
      <c r="T9" s="1"/>
      <c r="U9" s="1"/>
      <c r="V9" s="1"/>
      <c r="W9" s="1"/>
      <c r="X9" s="1"/>
      <c r="Y9" s="1"/>
      <c r="Z9" s="1"/>
      <c r="AA9" s="1"/>
      <c r="AB9" s="1"/>
      <c r="AC9" s="1"/>
      <c r="AD9" s="1"/>
      <c r="AE9" s="1"/>
      <c r="AF9" s="1"/>
      <c r="AG9" s="1"/>
      <c r="AH9" s="1"/>
      <c r="AI9" s="9" t="s">
        <v>19</v>
      </c>
      <c r="AJ9" s="92" t="s">
        <v>20</v>
      </c>
      <c r="AK9" s="92"/>
    </row>
    <row r="10" spans="1:38" x14ac:dyDescent="0.25">
      <c r="A10" s="10" t="s">
        <v>18</v>
      </c>
      <c r="B10" s="1"/>
      <c r="C10" s="1"/>
      <c r="D10" s="1"/>
      <c r="E10" s="1"/>
      <c r="F10" s="1"/>
      <c r="G10" s="1"/>
      <c r="H10" s="1"/>
      <c r="I10" s="1"/>
      <c r="J10" s="1"/>
      <c r="K10" s="1"/>
      <c r="L10" s="1"/>
      <c r="M10" s="1"/>
      <c r="N10" s="1"/>
      <c r="O10" s="1"/>
      <c r="P10" s="1"/>
      <c r="S10" s="1"/>
      <c r="T10" s="1"/>
      <c r="U10" s="1"/>
      <c r="V10" s="1"/>
      <c r="W10" s="1"/>
      <c r="X10" s="1"/>
      <c r="Y10" s="1"/>
      <c r="Z10" s="1"/>
      <c r="AA10" s="1"/>
      <c r="AB10" s="1"/>
      <c r="AC10" s="1"/>
      <c r="AD10" s="1"/>
      <c r="AE10" s="1"/>
      <c r="AF10" s="1"/>
      <c r="AG10" s="1"/>
      <c r="AH10" s="1"/>
      <c r="AI10" s="1"/>
      <c r="AJ10" s="1"/>
    </row>
    <row r="11" spans="1:3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8" ht="15" customHeight="1" x14ac:dyDescent="0.25">
      <c r="A12" s="7" t="s">
        <v>21</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
      <c r="AH12" s="1"/>
      <c r="AI12" s="1"/>
      <c r="AJ12" s="1"/>
    </row>
    <row r="13" spans="1:38"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8" ht="15" customHeight="1" x14ac:dyDescent="0.25">
      <c r="A14" s="83" t="s">
        <v>22</v>
      </c>
      <c r="B14" s="85" t="s">
        <v>23</v>
      </c>
      <c r="C14" s="87" t="s">
        <v>24</v>
      </c>
      <c r="D14" s="87"/>
      <c r="E14" s="88" t="s">
        <v>25</v>
      </c>
      <c r="F14" s="89"/>
      <c r="G14" s="89"/>
      <c r="H14" s="89"/>
      <c r="I14" s="89"/>
      <c r="J14" s="89"/>
      <c r="K14" s="89"/>
      <c r="L14" s="89"/>
      <c r="M14" s="89"/>
      <c r="N14" s="89"/>
      <c r="O14" s="89"/>
      <c r="P14" s="89"/>
      <c r="Q14" s="89"/>
      <c r="R14" s="90"/>
      <c r="S14" s="83" t="s">
        <v>22</v>
      </c>
      <c r="T14" s="85" t="s">
        <v>23</v>
      </c>
      <c r="U14" s="87" t="s">
        <v>24</v>
      </c>
      <c r="V14" s="87"/>
      <c r="W14" s="91" t="s">
        <v>26</v>
      </c>
      <c r="X14" s="91"/>
      <c r="Y14" s="91"/>
      <c r="Z14" s="91"/>
      <c r="AA14" s="91"/>
      <c r="AB14" s="91"/>
      <c r="AC14" s="91"/>
      <c r="AD14" s="91"/>
      <c r="AE14" s="91"/>
      <c r="AF14" s="91"/>
      <c r="AG14" s="91"/>
      <c r="AH14" s="91"/>
      <c r="AI14" s="91"/>
      <c r="AJ14" s="91"/>
      <c r="AK14" s="74" t="s">
        <v>1220</v>
      </c>
      <c r="AL14" s="75"/>
    </row>
    <row r="15" spans="1:38" ht="88.5" customHeight="1" x14ac:dyDescent="0.25">
      <c r="A15" s="84"/>
      <c r="B15" s="86"/>
      <c r="C15" s="87"/>
      <c r="D15" s="87"/>
      <c r="E15" s="2" t="s">
        <v>27</v>
      </c>
      <c r="F15" s="2" t="s">
        <v>28</v>
      </c>
      <c r="G15" s="32" t="s">
        <v>1221</v>
      </c>
      <c r="H15" s="2" t="s">
        <v>29</v>
      </c>
      <c r="I15" s="2" t="s">
        <v>30</v>
      </c>
      <c r="J15" s="2" t="s">
        <v>31</v>
      </c>
      <c r="K15" s="3" t="s">
        <v>32</v>
      </c>
      <c r="L15" s="3" t="s">
        <v>33</v>
      </c>
      <c r="M15" s="3" t="s">
        <v>34</v>
      </c>
      <c r="N15" s="3" t="s">
        <v>35</v>
      </c>
      <c r="O15" s="34" t="s">
        <v>36</v>
      </c>
      <c r="P15" s="3" t="s">
        <v>37</v>
      </c>
      <c r="Q15" s="3" t="s">
        <v>38</v>
      </c>
      <c r="R15" s="3" t="s">
        <v>39</v>
      </c>
      <c r="S15" s="84"/>
      <c r="T15" s="86"/>
      <c r="U15" s="87"/>
      <c r="V15" s="87"/>
      <c r="W15" s="11" t="s">
        <v>27</v>
      </c>
      <c r="X15" s="3" t="s">
        <v>28</v>
      </c>
      <c r="Y15" s="32" t="s">
        <v>1221</v>
      </c>
      <c r="Z15" s="3" t="s">
        <v>29</v>
      </c>
      <c r="AA15" s="3" t="s">
        <v>30</v>
      </c>
      <c r="AB15" s="8" t="s">
        <v>40</v>
      </c>
      <c r="AC15" s="3" t="s">
        <v>32</v>
      </c>
      <c r="AD15" s="3" t="s">
        <v>33</v>
      </c>
      <c r="AE15" s="3" t="s">
        <v>41</v>
      </c>
      <c r="AF15" s="3" t="s">
        <v>35</v>
      </c>
      <c r="AG15" s="35" t="s">
        <v>36</v>
      </c>
      <c r="AH15" s="3" t="s">
        <v>37</v>
      </c>
      <c r="AI15" s="12" t="s">
        <v>38</v>
      </c>
      <c r="AJ15" s="13" t="s">
        <v>39</v>
      </c>
      <c r="AK15" s="37" t="s">
        <v>1221</v>
      </c>
      <c r="AL15" s="37" t="s">
        <v>1222</v>
      </c>
    </row>
    <row r="16" spans="1:38" ht="15" customHeight="1" x14ac:dyDescent="0.25">
      <c r="A16" s="2" t="s">
        <v>42</v>
      </c>
      <c r="B16" s="2" t="s">
        <v>43</v>
      </c>
      <c r="C16" s="85">
        <v>3</v>
      </c>
      <c r="D16" s="93"/>
      <c r="E16" s="2" t="s">
        <v>44</v>
      </c>
      <c r="F16" s="2" t="s">
        <v>45</v>
      </c>
      <c r="G16" s="33">
        <v>4</v>
      </c>
      <c r="H16" s="2">
        <v>5</v>
      </c>
      <c r="I16" s="2" t="s">
        <v>46</v>
      </c>
      <c r="J16" s="2" t="s">
        <v>47</v>
      </c>
      <c r="K16" s="2" t="s">
        <v>48</v>
      </c>
      <c r="L16" s="2" t="s">
        <v>49</v>
      </c>
      <c r="M16" s="2" t="s">
        <v>50</v>
      </c>
      <c r="N16" s="2" t="s">
        <v>51</v>
      </c>
      <c r="O16" s="33">
        <v>6</v>
      </c>
      <c r="P16" s="2">
        <v>7</v>
      </c>
      <c r="Q16" s="2">
        <v>8</v>
      </c>
      <c r="R16" s="2" t="s">
        <v>52</v>
      </c>
      <c r="S16" s="2" t="s">
        <v>42</v>
      </c>
      <c r="T16" s="2" t="s">
        <v>43</v>
      </c>
      <c r="U16" s="85">
        <v>3</v>
      </c>
      <c r="V16" s="93"/>
      <c r="W16" s="2">
        <v>10</v>
      </c>
      <c r="X16" s="2" t="s">
        <v>53</v>
      </c>
      <c r="Y16" s="33">
        <v>9</v>
      </c>
      <c r="Z16" s="2">
        <v>10</v>
      </c>
      <c r="AA16" s="2" t="s">
        <v>54</v>
      </c>
      <c r="AB16" s="2" t="s">
        <v>55</v>
      </c>
      <c r="AC16" s="2" t="s">
        <v>56</v>
      </c>
      <c r="AD16" s="2" t="s">
        <v>57</v>
      </c>
      <c r="AE16" s="2" t="s">
        <v>58</v>
      </c>
      <c r="AF16" s="2" t="s">
        <v>59</v>
      </c>
      <c r="AG16" s="36">
        <v>11</v>
      </c>
      <c r="AH16" s="2">
        <v>12</v>
      </c>
      <c r="AI16" s="2">
        <v>13</v>
      </c>
      <c r="AJ16" s="2">
        <v>14</v>
      </c>
      <c r="AK16" s="14">
        <v>14</v>
      </c>
      <c r="AL16" s="14">
        <v>15</v>
      </c>
    </row>
    <row r="17" spans="1:38" x14ac:dyDescent="0.25">
      <c r="A17" s="25" t="s">
        <v>60</v>
      </c>
      <c r="B17" s="19" t="s">
        <v>61</v>
      </c>
      <c r="C17" s="94" t="s">
        <v>62</v>
      </c>
      <c r="D17" s="95"/>
      <c r="E17" s="20">
        <v>6400681807.5900002</v>
      </c>
      <c r="F17" s="20">
        <v>0</v>
      </c>
      <c r="G17" s="20">
        <v>6400681807.5900002</v>
      </c>
      <c r="H17" s="20">
        <v>577868028.38999999</v>
      </c>
      <c r="I17" s="20">
        <v>0</v>
      </c>
      <c r="J17" s="20">
        <v>0</v>
      </c>
      <c r="K17" s="20">
        <v>0</v>
      </c>
      <c r="L17" s="20">
        <v>0</v>
      </c>
      <c r="M17" s="20">
        <v>0</v>
      </c>
      <c r="N17" s="20">
        <v>0</v>
      </c>
      <c r="O17" s="20">
        <v>6344402819.0100002</v>
      </c>
      <c r="P17" s="20">
        <v>300432890.27999997</v>
      </c>
      <c r="Q17" s="20">
        <v>333714126.69</v>
      </c>
      <c r="R17" s="20">
        <v>0</v>
      </c>
      <c r="S17" s="25" t="s">
        <v>60</v>
      </c>
      <c r="T17" s="19" t="s">
        <v>61</v>
      </c>
      <c r="U17" s="94" t="s">
        <v>62</v>
      </c>
      <c r="V17" s="95"/>
      <c r="W17" s="20">
        <v>6399650614.0900002</v>
      </c>
      <c r="X17" s="20">
        <v>0</v>
      </c>
      <c r="Y17" s="20">
        <v>6399650614.0900002</v>
      </c>
      <c r="Z17" s="20">
        <v>603897724.17999995</v>
      </c>
      <c r="AA17" s="20">
        <v>0</v>
      </c>
      <c r="AB17" s="20">
        <v>0</v>
      </c>
      <c r="AC17" s="20">
        <v>0</v>
      </c>
      <c r="AD17" s="20">
        <v>0</v>
      </c>
      <c r="AE17" s="20">
        <v>0</v>
      </c>
      <c r="AF17" s="20">
        <v>0</v>
      </c>
      <c r="AG17" s="20">
        <v>6336437421.0299997</v>
      </c>
      <c r="AH17" s="20">
        <v>330604959.49000001</v>
      </c>
      <c r="AI17" s="20">
        <v>336505957.75</v>
      </c>
      <c r="AJ17" s="20">
        <v>0</v>
      </c>
      <c r="AK17" s="30">
        <f>Y17/G17*100</f>
        <v>99.983889317872709</v>
      </c>
      <c r="AL17" s="30">
        <f>AG17/O17*100</f>
        <v>99.874449996205584</v>
      </c>
    </row>
    <row r="18" spans="1:38" ht="40.5" x14ac:dyDescent="0.25">
      <c r="A18" s="22" t="s">
        <v>63</v>
      </c>
      <c r="B18" s="23" t="s">
        <v>61</v>
      </c>
      <c r="C18" s="96" t="s">
        <v>64</v>
      </c>
      <c r="D18" s="97"/>
      <c r="E18" s="24">
        <v>1335773356.6500001</v>
      </c>
      <c r="F18" s="24">
        <v>0</v>
      </c>
      <c r="G18" s="28">
        <v>1335773356.6500001</v>
      </c>
      <c r="H18" s="24">
        <v>0</v>
      </c>
      <c r="I18" s="24">
        <v>0</v>
      </c>
      <c r="J18" s="24">
        <v>0</v>
      </c>
      <c r="K18" s="24">
        <v>0</v>
      </c>
      <c r="L18" s="24">
        <v>0</v>
      </c>
      <c r="M18" s="24">
        <v>0</v>
      </c>
      <c r="N18" s="24">
        <v>0</v>
      </c>
      <c r="O18" s="28">
        <v>1035529297.13</v>
      </c>
      <c r="P18" s="24">
        <v>184041999.22999999</v>
      </c>
      <c r="Q18" s="24">
        <v>116202060.29000001</v>
      </c>
      <c r="R18" s="24">
        <v>0</v>
      </c>
      <c r="S18" s="22" t="s">
        <v>63</v>
      </c>
      <c r="T18" s="23" t="s">
        <v>61</v>
      </c>
      <c r="U18" s="98" t="s">
        <v>64</v>
      </c>
      <c r="V18" s="99"/>
      <c r="W18" s="24">
        <v>1352971467.27</v>
      </c>
      <c r="X18" s="24">
        <v>0</v>
      </c>
      <c r="Y18" s="28">
        <v>1352971467.27</v>
      </c>
      <c r="Z18" s="24">
        <v>0</v>
      </c>
      <c r="AA18" s="24">
        <v>0</v>
      </c>
      <c r="AB18" s="24">
        <v>0</v>
      </c>
      <c r="AC18" s="24">
        <v>0</v>
      </c>
      <c r="AD18" s="24">
        <v>0</v>
      </c>
      <c r="AE18" s="24">
        <v>0</v>
      </c>
      <c r="AF18" s="24">
        <v>0</v>
      </c>
      <c r="AG18" s="20">
        <v>1045793203.27</v>
      </c>
      <c r="AH18" s="24">
        <v>188184372.65000001</v>
      </c>
      <c r="AI18" s="24">
        <v>118993891.34999999</v>
      </c>
      <c r="AJ18" s="24">
        <v>0</v>
      </c>
      <c r="AK18" s="31">
        <f t="shared" ref="AK18:AK81" si="0">Y18/G18*100</f>
        <v>101.28750214505935</v>
      </c>
      <c r="AL18" s="31">
        <f t="shared" ref="AL18:AL80" si="1">AG18/O18*100</f>
        <v>100.99117486762053</v>
      </c>
    </row>
    <row r="19" spans="1:38" x14ac:dyDescent="0.25">
      <c r="A19" s="18" t="s">
        <v>65</v>
      </c>
      <c r="B19" s="19" t="s">
        <v>61</v>
      </c>
      <c r="C19" s="100" t="s">
        <v>66</v>
      </c>
      <c r="D19" s="101"/>
      <c r="E19" s="20">
        <v>1047034942.9400001</v>
      </c>
      <c r="F19" s="20">
        <v>0</v>
      </c>
      <c r="G19" s="20">
        <v>1047034942.9400001</v>
      </c>
      <c r="H19" s="20">
        <v>0</v>
      </c>
      <c r="I19" s="20">
        <v>0</v>
      </c>
      <c r="J19" s="20">
        <v>0</v>
      </c>
      <c r="K19" s="20">
        <v>0</v>
      </c>
      <c r="L19" s="20">
        <v>0</v>
      </c>
      <c r="M19" s="20">
        <v>0</v>
      </c>
      <c r="N19" s="20">
        <v>0</v>
      </c>
      <c r="O19" s="20">
        <v>820953851.49000001</v>
      </c>
      <c r="P19" s="20">
        <v>135500368.55000001</v>
      </c>
      <c r="Q19" s="20">
        <v>90580722.900000006</v>
      </c>
      <c r="R19" s="20">
        <v>0</v>
      </c>
      <c r="S19" s="18" t="s">
        <v>65</v>
      </c>
      <c r="T19" s="19" t="s">
        <v>61</v>
      </c>
      <c r="U19" s="94" t="s">
        <v>66</v>
      </c>
      <c r="V19" s="95"/>
      <c r="W19" s="20">
        <v>1053614947.92</v>
      </c>
      <c r="X19" s="20">
        <v>0</v>
      </c>
      <c r="Y19" s="20">
        <v>1053614947.92</v>
      </c>
      <c r="Z19" s="20">
        <v>0</v>
      </c>
      <c r="AA19" s="20">
        <v>0</v>
      </c>
      <c r="AB19" s="20">
        <v>0</v>
      </c>
      <c r="AC19" s="20">
        <v>0</v>
      </c>
      <c r="AD19" s="20">
        <v>0</v>
      </c>
      <c r="AE19" s="20">
        <v>0</v>
      </c>
      <c r="AF19" s="20">
        <v>0</v>
      </c>
      <c r="AG19" s="20">
        <v>825947055.49000001</v>
      </c>
      <c r="AH19" s="20">
        <v>136183034</v>
      </c>
      <c r="AI19" s="20">
        <v>91484858.430000007</v>
      </c>
      <c r="AJ19" s="20">
        <v>0</v>
      </c>
      <c r="AK19" s="30">
        <f t="shared" si="0"/>
        <v>100.62844177497303</v>
      </c>
      <c r="AL19" s="30">
        <f t="shared" si="1"/>
        <v>100.6082198153937</v>
      </c>
    </row>
    <row r="20" spans="1:38" x14ac:dyDescent="0.25">
      <c r="A20" s="18" t="s">
        <v>67</v>
      </c>
      <c r="B20" s="19" t="s">
        <v>61</v>
      </c>
      <c r="C20" s="100" t="s">
        <v>68</v>
      </c>
      <c r="D20" s="101"/>
      <c r="E20" s="20">
        <v>1047034942.9400001</v>
      </c>
      <c r="F20" s="20">
        <v>0</v>
      </c>
      <c r="G20" s="20">
        <v>1047034942.9400001</v>
      </c>
      <c r="H20" s="20">
        <v>0</v>
      </c>
      <c r="I20" s="20">
        <v>0</v>
      </c>
      <c r="J20" s="20">
        <v>0</v>
      </c>
      <c r="K20" s="20">
        <v>0</v>
      </c>
      <c r="L20" s="20">
        <v>0</v>
      </c>
      <c r="M20" s="20">
        <v>0</v>
      </c>
      <c r="N20" s="20">
        <v>0</v>
      </c>
      <c r="O20" s="20">
        <v>820953851.49000001</v>
      </c>
      <c r="P20" s="20">
        <v>135500368.55000001</v>
      </c>
      <c r="Q20" s="20">
        <v>90580722.900000006</v>
      </c>
      <c r="R20" s="20">
        <v>0</v>
      </c>
      <c r="S20" s="18" t="s">
        <v>67</v>
      </c>
      <c r="T20" s="19" t="s">
        <v>61</v>
      </c>
      <c r="U20" s="94" t="s">
        <v>68</v>
      </c>
      <c r="V20" s="95"/>
      <c r="W20" s="20">
        <v>1053614947.92</v>
      </c>
      <c r="X20" s="20">
        <v>0</v>
      </c>
      <c r="Y20" s="20">
        <v>1053614947.92</v>
      </c>
      <c r="Z20" s="20">
        <v>0</v>
      </c>
      <c r="AA20" s="20">
        <v>0</v>
      </c>
      <c r="AB20" s="20">
        <v>0</v>
      </c>
      <c r="AC20" s="20">
        <v>0</v>
      </c>
      <c r="AD20" s="20">
        <v>0</v>
      </c>
      <c r="AE20" s="20">
        <v>0</v>
      </c>
      <c r="AF20" s="20">
        <v>0</v>
      </c>
      <c r="AG20" s="20">
        <v>825947055.49000001</v>
      </c>
      <c r="AH20" s="20">
        <v>136183034</v>
      </c>
      <c r="AI20" s="20">
        <v>91484858.430000007</v>
      </c>
      <c r="AJ20" s="20">
        <v>0</v>
      </c>
      <c r="AK20" s="30">
        <f t="shared" si="0"/>
        <v>100.62844177497303</v>
      </c>
      <c r="AL20" s="30">
        <f t="shared" si="1"/>
        <v>100.6082198153937</v>
      </c>
    </row>
    <row r="21" spans="1:38" ht="140.25" x14ac:dyDescent="0.25">
      <c r="A21" s="17" t="s">
        <v>69</v>
      </c>
      <c r="B21" s="15" t="s">
        <v>61</v>
      </c>
      <c r="C21" s="102" t="s">
        <v>70</v>
      </c>
      <c r="D21" s="103"/>
      <c r="E21" s="16">
        <v>1019655285.34</v>
      </c>
      <c r="F21" s="16">
        <v>0</v>
      </c>
      <c r="G21" s="20">
        <v>1019655285.34</v>
      </c>
      <c r="H21" s="16">
        <v>0</v>
      </c>
      <c r="I21" s="16">
        <v>0</v>
      </c>
      <c r="J21" s="16">
        <v>0</v>
      </c>
      <c r="K21" s="16">
        <v>0</v>
      </c>
      <c r="L21" s="16">
        <v>0</v>
      </c>
      <c r="M21" s="16">
        <v>0</v>
      </c>
      <c r="N21" s="16">
        <v>0</v>
      </c>
      <c r="O21" s="21">
        <v>799594869</v>
      </c>
      <c r="P21" s="16">
        <v>131526437.67</v>
      </c>
      <c r="Q21" s="16">
        <v>88533978.670000002</v>
      </c>
      <c r="R21" s="16">
        <v>0</v>
      </c>
      <c r="S21" s="17" t="s">
        <v>69</v>
      </c>
      <c r="T21" s="15" t="s">
        <v>61</v>
      </c>
      <c r="U21" s="104" t="s">
        <v>70</v>
      </c>
      <c r="V21" s="105"/>
      <c r="W21" s="16">
        <v>1023632510.2</v>
      </c>
      <c r="X21" s="16">
        <v>0</v>
      </c>
      <c r="Y21" s="20">
        <v>1023632510.2</v>
      </c>
      <c r="Z21" s="16">
        <v>0</v>
      </c>
      <c r="AA21" s="16">
        <v>0</v>
      </c>
      <c r="AB21" s="16">
        <v>0</v>
      </c>
      <c r="AC21" s="16">
        <v>0</v>
      </c>
      <c r="AD21" s="16">
        <v>0</v>
      </c>
      <c r="AE21" s="16">
        <v>0</v>
      </c>
      <c r="AF21" s="16">
        <v>0</v>
      </c>
      <c r="AG21" s="21">
        <v>802771506.63</v>
      </c>
      <c r="AH21" s="16">
        <v>131666969.5</v>
      </c>
      <c r="AI21" s="16">
        <v>89194034.069999993</v>
      </c>
      <c r="AJ21" s="16">
        <v>0</v>
      </c>
      <c r="AK21" s="29">
        <f t="shared" si="0"/>
        <v>100.39005582741365</v>
      </c>
      <c r="AL21" s="29">
        <f t="shared" si="1"/>
        <v>100.39728089225646</v>
      </c>
    </row>
    <row r="22" spans="1:38" ht="140.25" x14ac:dyDescent="0.25">
      <c r="A22" s="17" t="s">
        <v>71</v>
      </c>
      <c r="B22" s="15" t="s">
        <v>61</v>
      </c>
      <c r="C22" s="102" t="s">
        <v>72</v>
      </c>
      <c r="D22" s="103"/>
      <c r="E22" s="16">
        <v>899726.72</v>
      </c>
      <c r="F22" s="16">
        <v>0</v>
      </c>
      <c r="G22" s="20">
        <v>899726.72</v>
      </c>
      <c r="H22" s="16">
        <v>0</v>
      </c>
      <c r="I22" s="16">
        <v>0</v>
      </c>
      <c r="J22" s="16">
        <v>0</v>
      </c>
      <c r="K22" s="16">
        <v>0</v>
      </c>
      <c r="L22" s="16">
        <v>0</v>
      </c>
      <c r="M22" s="16">
        <v>0</v>
      </c>
      <c r="N22" s="16">
        <v>0</v>
      </c>
      <c r="O22" s="21">
        <v>642342.13</v>
      </c>
      <c r="P22" s="16">
        <v>254121</v>
      </c>
      <c r="Q22" s="16">
        <v>3263.59</v>
      </c>
      <c r="R22" s="16">
        <v>0</v>
      </c>
      <c r="S22" s="17" t="s">
        <v>71</v>
      </c>
      <c r="T22" s="15" t="s">
        <v>61</v>
      </c>
      <c r="U22" s="104" t="s">
        <v>72</v>
      </c>
      <c r="V22" s="105"/>
      <c r="W22" s="16">
        <v>846191</v>
      </c>
      <c r="X22" s="16">
        <v>0</v>
      </c>
      <c r="Y22" s="20">
        <v>846191</v>
      </c>
      <c r="Z22" s="16">
        <v>0</v>
      </c>
      <c r="AA22" s="16">
        <v>0</v>
      </c>
      <c r="AB22" s="16">
        <v>0</v>
      </c>
      <c r="AC22" s="16">
        <v>0</v>
      </c>
      <c r="AD22" s="16">
        <v>0</v>
      </c>
      <c r="AE22" s="16">
        <v>0</v>
      </c>
      <c r="AF22" s="16">
        <v>0</v>
      </c>
      <c r="AG22" s="21">
        <v>647787.48</v>
      </c>
      <c r="AH22" s="16">
        <v>193733.93</v>
      </c>
      <c r="AI22" s="16">
        <v>4669.59</v>
      </c>
      <c r="AJ22" s="16">
        <v>0</v>
      </c>
      <c r="AK22" s="29">
        <f t="shared" si="0"/>
        <v>94.049779915394765</v>
      </c>
      <c r="AL22" s="29">
        <f t="shared" si="1"/>
        <v>100.84773359019748</v>
      </c>
    </row>
    <row r="23" spans="1:38" ht="102" x14ac:dyDescent="0.25">
      <c r="A23" s="17" t="s">
        <v>73</v>
      </c>
      <c r="B23" s="15" t="s">
        <v>61</v>
      </c>
      <c r="C23" s="102" t="s">
        <v>74</v>
      </c>
      <c r="D23" s="103"/>
      <c r="E23" s="16">
        <v>4907021.0199999996</v>
      </c>
      <c r="F23" s="16">
        <v>0</v>
      </c>
      <c r="G23" s="20">
        <v>4907021.0199999996</v>
      </c>
      <c r="H23" s="16">
        <v>0</v>
      </c>
      <c r="I23" s="16">
        <v>0</v>
      </c>
      <c r="J23" s="16">
        <v>0</v>
      </c>
      <c r="K23" s="16">
        <v>0</v>
      </c>
      <c r="L23" s="16">
        <v>0</v>
      </c>
      <c r="M23" s="16">
        <v>0</v>
      </c>
      <c r="N23" s="16">
        <v>0</v>
      </c>
      <c r="O23" s="21">
        <v>3785656.36</v>
      </c>
      <c r="P23" s="16">
        <v>863707.82</v>
      </c>
      <c r="Q23" s="16">
        <v>257656.84</v>
      </c>
      <c r="R23" s="16">
        <v>0</v>
      </c>
      <c r="S23" s="17" t="s">
        <v>73</v>
      </c>
      <c r="T23" s="15" t="s">
        <v>61</v>
      </c>
      <c r="U23" s="104" t="s">
        <v>74</v>
      </c>
      <c r="V23" s="105"/>
      <c r="W23" s="16">
        <v>4880120.6900000004</v>
      </c>
      <c r="X23" s="16">
        <v>0</v>
      </c>
      <c r="Y23" s="20">
        <v>4880120.6900000004</v>
      </c>
      <c r="Z23" s="16">
        <v>0</v>
      </c>
      <c r="AA23" s="16">
        <v>0</v>
      </c>
      <c r="AB23" s="16">
        <v>0</v>
      </c>
      <c r="AC23" s="16">
        <v>0</v>
      </c>
      <c r="AD23" s="16">
        <v>0</v>
      </c>
      <c r="AE23" s="16">
        <v>0</v>
      </c>
      <c r="AF23" s="16">
        <v>0</v>
      </c>
      <c r="AG23" s="21">
        <v>3741559.84</v>
      </c>
      <c r="AH23" s="16">
        <v>873235.63</v>
      </c>
      <c r="AI23" s="16">
        <v>265325.21999999997</v>
      </c>
      <c r="AJ23" s="16">
        <v>0</v>
      </c>
      <c r="AK23" s="29">
        <f t="shared" si="0"/>
        <v>99.451799169183118</v>
      </c>
      <c r="AL23" s="29">
        <f t="shared" si="1"/>
        <v>98.835168440909413</v>
      </c>
    </row>
    <row r="24" spans="1:38" ht="102" x14ac:dyDescent="0.25">
      <c r="A24" s="17" t="s">
        <v>75</v>
      </c>
      <c r="B24" s="15" t="s">
        <v>61</v>
      </c>
      <c r="C24" s="102" t="s">
        <v>76</v>
      </c>
      <c r="D24" s="103"/>
      <c r="E24" s="16">
        <v>1572816</v>
      </c>
      <c r="F24" s="16">
        <v>0</v>
      </c>
      <c r="G24" s="20">
        <v>1572816</v>
      </c>
      <c r="H24" s="16">
        <v>0</v>
      </c>
      <c r="I24" s="16">
        <v>0</v>
      </c>
      <c r="J24" s="16">
        <v>0</v>
      </c>
      <c r="K24" s="16">
        <v>0</v>
      </c>
      <c r="L24" s="16">
        <v>0</v>
      </c>
      <c r="M24" s="16">
        <v>0</v>
      </c>
      <c r="N24" s="16">
        <v>0</v>
      </c>
      <c r="O24" s="21">
        <v>1572816</v>
      </c>
      <c r="P24" s="16">
        <v>0</v>
      </c>
      <c r="Q24" s="16">
        <v>0</v>
      </c>
      <c r="R24" s="16">
        <v>0</v>
      </c>
      <c r="S24" s="17" t="s">
        <v>75</v>
      </c>
      <c r="T24" s="15" t="s">
        <v>61</v>
      </c>
      <c r="U24" s="104" t="s">
        <v>76</v>
      </c>
      <c r="V24" s="105"/>
      <c r="W24" s="16">
        <v>1497020.32</v>
      </c>
      <c r="X24" s="16">
        <v>0</v>
      </c>
      <c r="Y24" s="20">
        <v>1497020.32</v>
      </c>
      <c r="Z24" s="16">
        <v>0</v>
      </c>
      <c r="AA24" s="16">
        <v>0</v>
      </c>
      <c r="AB24" s="16">
        <v>0</v>
      </c>
      <c r="AC24" s="16">
        <v>0</v>
      </c>
      <c r="AD24" s="16">
        <v>0</v>
      </c>
      <c r="AE24" s="16">
        <v>0</v>
      </c>
      <c r="AF24" s="16">
        <v>0</v>
      </c>
      <c r="AG24" s="21">
        <v>1497020.32</v>
      </c>
      <c r="AH24" s="16">
        <v>0</v>
      </c>
      <c r="AI24" s="16">
        <v>0</v>
      </c>
      <c r="AJ24" s="16">
        <v>0</v>
      </c>
      <c r="AK24" s="29">
        <f t="shared" si="0"/>
        <v>95.180893378500727</v>
      </c>
      <c r="AL24" s="29">
        <f t="shared" si="1"/>
        <v>95.180893378500727</v>
      </c>
    </row>
    <row r="25" spans="1:38" ht="178.5" x14ac:dyDescent="0.25">
      <c r="A25" s="17" t="s">
        <v>77</v>
      </c>
      <c r="B25" s="15" t="s">
        <v>61</v>
      </c>
      <c r="C25" s="102" t="s">
        <v>78</v>
      </c>
      <c r="D25" s="103"/>
      <c r="E25" s="16">
        <v>18322849.059999999</v>
      </c>
      <c r="F25" s="16">
        <v>0</v>
      </c>
      <c r="G25" s="20">
        <v>18322849.059999999</v>
      </c>
      <c r="H25" s="16">
        <v>0</v>
      </c>
      <c r="I25" s="16">
        <v>0</v>
      </c>
      <c r="J25" s="16">
        <v>0</v>
      </c>
      <c r="K25" s="16">
        <v>0</v>
      </c>
      <c r="L25" s="16">
        <v>0</v>
      </c>
      <c r="M25" s="16">
        <v>0</v>
      </c>
      <c r="N25" s="16">
        <v>0</v>
      </c>
      <c r="O25" s="21">
        <v>14170838</v>
      </c>
      <c r="P25" s="16">
        <v>2366177.06</v>
      </c>
      <c r="Q25" s="16">
        <v>1785834</v>
      </c>
      <c r="R25" s="16">
        <v>0</v>
      </c>
      <c r="S25" s="17" t="s">
        <v>77</v>
      </c>
      <c r="T25" s="15" t="s">
        <v>61</v>
      </c>
      <c r="U25" s="104" t="s">
        <v>78</v>
      </c>
      <c r="V25" s="105"/>
      <c r="W25" s="16">
        <v>20258408.329999998</v>
      </c>
      <c r="X25" s="16">
        <v>0</v>
      </c>
      <c r="Y25" s="20">
        <v>20258408.329999998</v>
      </c>
      <c r="Z25" s="16">
        <v>0</v>
      </c>
      <c r="AA25" s="16">
        <v>0</v>
      </c>
      <c r="AB25" s="16">
        <v>0</v>
      </c>
      <c r="AC25" s="16">
        <v>0</v>
      </c>
      <c r="AD25" s="16">
        <v>0</v>
      </c>
      <c r="AE25" s="16">
        <v>0</v>
      </c>
      <c r="AF25" s="16">
        <v>0</v>
      </c>
      <c r="AG25" s="21">
        <v>15381078.74</v>
      </c>
      <c r="AH25" s="16">
        <v>2856489.84</v>
      </c>
      <c r="AI25" s="16">
        <v>2020839.75</v>
      </c>
      <c r="AJ25" s="16">
        <v>0</v>
      </c>
      <c r="AK25" s="29">
        <f t="shared" si="0"/>
        <v>110.56363703953363</v>
      </c>
      <c r="AL25" s="29">
        <f t="shared" si="1"/>
        <v>108.54036112754942</v>
      </c>
    </row>
    <row r="26" spans="1:38" ht="89.25" x14ac:dyDescent="0.25">
      <c r="A26" s="17" t="s">
        <v>79</v>
      </c>
      <c r="B26" s="15" t="s">
        <v>61</v>
      </c>
      <c r="C26" s="102" t="s">
        <v>80</v>
      </c>
      <c r="D26" s="103"/>
      <c r="E26" s="16">
        <v>1548319.8</v>
      </c>
      <c r="F26" s="16">
        <v>0</v>
      </c>
      <c r="G26" s="20">
        <v>1548319.8</v>
      </c>
      <c r="H26" s="16">
        <v>0</v>
      </c>
      <c r="I26" s="16">
        <v>0</v>
      </c>
      <c r="J26" s="16">
        <v>0</v>
      </c>
      <c r="K26" s="16">
        <v>0</v>
      </c>
      <c r="L26" s="16">
        <v>0</v>
      </c>
      <c r="M26" s="16">
        <v>0</v>
      </c>
      <c r="N26" s="16">
        <v>0</v>
      </c>
      <c r="O26" s="21">
        <v>1187330</v>
      </c>
      <c r="P26" s="16">
        <v>361000</v>
      </c>
      <c r="Q26" s="16">
        <v>-10.199999999999999</v>
      </c>
      <c r="R26" s="16">
        <v>0</v>
      </c>
      <c r="S26" s="17" t="s">
        <v>79</v>
      </c>
      <c r="T26" s="15" t="s">
        <v>61</v>
      </c>
      <c r="U26" s="104" t="s">
        <v>80</v>
      </c>
      <c r="V26" s="105"/>
      <c r="W26" s="16">
        <v>1776030.88</v>
      </c>
      <c r="X26" s="16">
        <v>0</v>
      </c>
      <c r="Y26" s="20">
        <v>1776030.88</v>
      </c>
      <c r="Z26" s="16">
        <v>0</v>
      </c>
      <c r="AA26" s="16">
        <v>0</v>
      </c>
      <c r="AB26" s="16">
        <v>0</v>
      </c>
      <c r="AC26" s="16">
        <v>0</v>
      </c>
      <c r="AD26" s="16">
        <v>0</v>
      </c>
      <c r="AE26" s="16">
        <v>0</v>
      </c>
      <c r="AF26" s="16">
        <v>0</v>
      </c>
      <c r="AG26" s="21">
        <v>1359610.98</v>
      </c>
      <c r="AH26" s="16">
        <v>416430.1</v>
      </c>
      <c r="AI26" s="16">
        <v>-10.199999999999999</v>
      </c>
      <c r="AJ26" s="16">
        <v>0</v>
      </c>
      <c r="AK26" s="29">
        <f t="shared" si="0"/>
        <v>114.70697978544224</v>
      </c>
      <c r="AL26" s="29">
        <f t="shared" si="1"/>
        <v>114.50994921378219</v>
      </c>
    </row>
    <row r="27" spans="1:38" ht="89.25" x14ac:dyDescent="0.25">
      <c r="A27" s="17" t="s">
        <v>81</v>
      </c>
      <c r="B27" s="15" t="s">
        <v>61</v>
      </c>
      <c r="C27" s="102" t="s">
        <v>82</v>
      </c>
      <c r="D27" s="103"/>
      <c r="E27" s="16">
        <v>128925</v>
      </c>
      <c r="F27" s="16">
        <v>0</v>
      </c>
      <c r="G27" s="20">
        <v>128925</v>
      </c>
      <c r="H27" s="16">
        <v>0</v>
      </c>
      <c r="I27" s="16">
        <v>0</v>
      </c>
      <c r="J27" s="16">
        <v>0</v>
      </c>
      <c r="K27" s="16">
        <v>0</v>
      </c>
      <c r="L27" s="16">
        <v>0</v>
      </c>
      <c r="M27" s="16">
        <v>0</v>
      </c>
      <c r="N27" s="16">
        <v>0</v>
      </c>
      <c r="O27" s="21">
        <v>0</v>
      </c>
      <c r="P27" s="16">
        <v>128925</v>
      </c>
      <c r="Q27" s="16">
        <v>0</v>
      </c>
      <c r="R27" s="16">
        <v>0</v>
      </c>
      <c r="S27" s="17" t="s">
        <v>81</v>
      </c>
      <c r="T27" s="15" t="s">
        <v>61</v>
      </c>
      <c r="U27" s="104" t="s">
        <v>82</v>
      </c>
      <c r="V27" s="105"/>
      <c r="W27" s="16">
        <v>724666.5</v>
      </c>
      <c r="X27" s="16">
        <v>0</v>
      </c>
      <c r="Y27" s="20">
        <v>724666.5</v>
      </c>
      <c r="Z27" s="16">
        <v>0</v>
      </c>
      <c r="AA27" s="16">
        <v>0</v>
      </c>
      <c r="AB27" s="16">
        <v>0</v>
      </c>
      <c r="AC27" s="16">
        <v>0</v>
      </c>
      <c r="AD27" s="16">
        <v>0</v>
      </c>
      <c r="AE27" s="16">
        <v>0</v>
      </c>
      <c r="AF27" s="16">
        <v>0</v>
      </c>
      <c r="AG27" s="21">
        <v>548491.5</v>
      </c>
      <c r="AH27" s="16">
        <v>176175</v>
      </c>
      <c r="AI27" s="16">
        <v>0</v>
      </c>
      <c r="AJ27" s="16">
        <v>0</v>
      </c>
      <c r="AK27" s="29">
        <f t="shared" si="0"/>
        <v>562.08376963350781</v>
      </c>
      <c r="AL27" s="29"/>
    </row>
    <row r="28" spans="1:38" ht="51" x14ac:dyDescent="0.25">
      <c r="A28" s="18" t="s">
        <v>83</v>
      </c>
      <c r="B28" s="19" t="s">
        <v>61</v>
      </c>
      <c r="C28" s="100" t="s">
        <v>84</v>
      </c>
      <c r="D28" s="101"/>
      <c r="E28" s="20">
        <v>44708679.689999998</v>
      </c>
      <c r="F28" s="20">
        <v>0</v>
      </c>
      <c r="G28" s="20">
        <v>44708679.689999998</v>
      </c>
      <c r="H28" s="20">
        <v>0</v>
      </c>
      <c r="I28" s="20">
        <v>0</v>
      </c>
      <c r="J28" s="20">
        <v>0</v>
      </c>
      <c r="K28" s="20">
        <v>0</v>
      </c>
      <c r="L28" s="20">
        <v>0</v>
      </c>
      <c r="M28" s="20">
        <v>0</v>
      </c>
      <c r="N28" s="20">
        <v>0</v>
      </c>
      <c r="O28" s="20">
        <v>13570686.880000001</v>
      </c>
      <c r="P28" s="20">
        <v>18778024.850000001</v>
      </c>
      <c r="Q28" s="20">
        <v>12359967.960000001</v>
      </c>
      <c r="R28" s="20">
        <v>0</v>
      </c>
      <c r="S28" s="18" t="s">
        <v>83</v>
      </c>
      <c r="T28" s="19" t="s">
        <v>61</v>
      </c>
      <c r="U28" s="94" t="s">
        <v>84</v>
      </c>
      <c r="V28" s="95"/>
      <c r="W28" s="20">
        <v>44838708.18</v>
      </c>
      <c r="X28" s="20">
        <v>0</v>
      </c>
      <c r="Y28" s="20">
        <v>44838708.18</v>
      </c>
      <c r="Z28" s="20">
        <v>0</v>
      </c>
      <c r="AA28" s="20">
        <v>0</v>
      </c>
      <c r="AB28" s="20">
        <v>0</v>
      </c>
      <c r="AC28" s="20">
        <v>0</v>
      </c>
      <c r="AD28" s="20">
        <v>0</v>
      </c>
      <c r="AE28" s="20">
        <v>0</v>
      </c>
      <c r="AF28" s="20">
        <v>0</v>
      </c>
      <c r="AG28" s="20">
        <v>13518655.32</v>
      </c>
      <c r="AH28" s="20">
        <v>18741999.550000001</v>
      </c>
      <c r="AI28" s="20">
        <v>12578053.310000001</v>
      </c>
      <c r="AJ28" s="20">
        <v>0</v>
      </c>
      <c r="AK28" s="30">
        <f t="shared" si="0"/>
        <v>100.29083500318414</v>
      </c>
      <c r="AL28" s="30">
        <f t="shared" si="1"/>
        <v>99.616588604098709</v>
      </c>
    </row>
    <row r="29" spans="1:38" ht="38.25" x14ac:dyDescent="0.25">
      <c r="A29" s="17" t="s">
        <v>85</v>
      </c>
      <c r="B29" s="15" t="s">
        <v>61</v>
      </c>
      <c r="C29" s="102" t="s">
        <v>86</v>
      </c>
      <c r="D29" s="103"/>
      <c r="E29" s="16">
        <v>44708679.689999998</v>
      </c>
      <c r="F29" s="16">
        <v>0</v>
      </c>
      <c r="G29" s="20">
        <v>44708679.689999998</v>
      </c>
      <c r="H29" s="16">
        <v>0</v>
      </c>
      <c r="I29" s="16">
        <v>0</v>
      </c>
      <c r="J29" s="16">
        <v>0</v>
      </c>
      <c r="K29" s="16">
        <v>0</v>
      </c>
      <c r="L29" s="16">
        <v>0</v>
      </c>
      <c r="M29" s="16">
        <v>0</v>
      </c>
      <c r="N29" s="16">
        <v>0</v>
      </c>
      <c r="O29" s="21">
        <v>13570686.880000001</v>
      </c>
      <c r="P29" s="16">
        <v>18778024.850000001</v>
      </c>
      <c r="Q29" s="16">
        <v>12359967.960000001</v>
      </c>
      <c r="R29" s="16">
        <v>0</v>
      </c>
      <c r="S29" s="17" t="s">
        <v>85</v>
      </c>
      <c r="T29" s="15" t="s">
        <v>61</v>
      </c>
      <c r="U29" s="104" t="s">
        <v>86</v>
      </c>
      <c r="V29" s="105"/>
      <c r="W29" s="16">
        <v>44838708.18</v>
      </c>
      <c r="X29" s="16">
        <v>0</v>
      </c>
      <c r="Y29" s="20">
        <v>44838708.18</v>
      </c>
      <c r="Z29" s="16">
        <v>0</v>
      </c>
      <c r="AA29" s="16">
        <v>0</v>
      </c>
      <c r="AB29" s="16">
        <v>0</v>
      </c>
      <c r="AC29" s="16">
        <v>0</v>
      </c>
      <c r="AD29" s="16">
        <v>0</v>
      </c>
      <c r="AE29" s="16">
        <v>0</v>
      </c>
      <c r="AF29" s="16">
        <v>0</v>
      </c>
      <c r="AG29" s="21">
        <v>13518655.32</v>
      </c>
      <c r="AH29" s="16">
        <v>18741999.550000001</v>
      </c>
      <c r="AI29" s="16">
        <v>12578053.310000001</v>
      </c>
      <c r="AJ29" s="16">
        <v>0</v>
      </c>
      <c r="AK29" s="29">
        <f t="shared" si="0"/>
        <v>100.29083500318414</v>
      </c>
      <c r="AL29" s="29">
        <f t="shared" si="1"/>
        <v>99.616588604098709</v>
      </c>
    </row>
    <row r="30" spans="1:38" ht="89.25" x14ac:dyDescent="0.25">
      <c r="A30" s="17" t="s">
        <v>87</v>
      </c>
      <c r="B30" s="15" t="s">
        <v>61</v>
      </c>
      <c r="C30" s="102" t="s">
        <v>88</v>
      </c>
      <c r="D30" s="103"/>
      <c r="E30" s="16">
        <v>23209035</v>
      </c>
      <c r="F30" s="16">
        <v>0</v>
      </c>
      <c r="G30" s="20">
        <v>23209035</v>
      </c>
      <c r="H30" s="16">
        <v>0</v>
      </c>
      <c r="I30" s="16">
        <v>0</v>
      </c>
      <c r="J30" s="16">
        <v>0</v>
      </c>
      <c r="K30" s="16">
        <v>0</v>
      </c>
      <c r="L30" s="16">
        <v>0</v>
      </c>
      <c r="M30" s="16">
        <v>0</v>
      </c>
      <c r="N30" s="16">
        <v>0</v>
      </c>
      <c r="O30" s="21">
        <v>7041310</v>
      </c>
      <c r="P30" s="16">
        <v>9761950</v>
      </c>
      <c r="Q30" s="16">
        <v>6405775</v>
      </c>
      <c r="R30" s="16">
        <v>0</v>
      </c>
      <c r="S30" s="17" t="s">
        <v>87</v>
      </c>
      <c r="T30" s="15" t="s">
        <v>61</v>
      </c>
      <c r="U30" s="104" t="s">
        <v>88</v>
      </c>
      <c r="V30" s="105"/>
      <c r="W30" s="16">
        <v>23165278.719999999</v>
      </c>
      <c r="X30" s="16">
        <v>0</v>
      </c>
      <c r="Y30" s="20">
        <v>23165278.719999999</v>
      </c>
      <c r="Z30" s="16">
        <v>0</v>
      </c>
      <c r="AA30" s="16">
        <v>0</v>
      </c>
      <c r="AB30" s="16">
        <v>0</v>
      </c>
      <c r="AC30" s="16">
        <v>0</v>
      </c>
      <c r="AD30" s="16">
        <v>0</v>
      </c>
      <c r="AE30" s="16">
        <v>0</v>
      </c>
      <c r="AF30" s="16">
        <v>0</v>
      </c>
      <c r="AG30" s="21">
        <v>6984220.3899999997</v>
      </c>
      <c r="AH30" s="16">
        <v>9682786.6400000006</v>
      </c>
      <c r="AI30" s="16">
        <v>6498271.6900000004</v>
      </c>
      <c r="AJ30" s="16">
        <v>0</v>
      </c>
      <c r="AK30" s="29">
        <f t="shared" si="0"/>
        <v>99.81146876636619</v>
      </c>
      <c r="AL30" s="29">
        <f t="shared" si="1"/>
        <v>99.189218909549496</v>
      </c>
    </row>
    <row r="31" spans="1:38" ht="140.25" x14ac:dyDescent="0.25">
      <c r="A31" s="17" t="s">
        <v>89</v>
      </c>
      <c r="B31" s="15" t="s">
        <v>61</v>
      </c>
      <c r="C31" s="102" t="s">
        <v>90</v>
      </c>
      <c r="D31" s="103"/>
      <c r="E31" s="16">
        <v>23209035</v>
      </c>
      <c r="F31" s="16">
        <v>0</v>
      </c>
      <c r="G31" s="20">
        <v>23209035</v>
      </c>
      <c r="H31" s="16">
        <v>0</v>
      </c>
      <c r="I31" s="16">
        <v>0</v>
      </c>
      <c r="J31" s="16">
        <v>0</v>
      </c>
      <c r="K31" s="16">
        <v>0</v>
      </c>
      <c r="L31" s="16">
        <v>0</v>
      </c>
      <c r="M31" s="16">
        <v>0</v>
      </c>
      <c r="N31" s="16">
        <v>0</v>
      </c>
      <c r="O31" s="21">
        <v>7041310</v>
      </c>
      <c r="P31" s="16">
        <v>9761950</v>
      </c>
      <c r="Q31" s="16">
        <v>6405775</v>
      </c>
      <c r="R31" s="16">
        <v>0</v>
      </c>
      <c r="S31" s="17" t="s">
        <v>89</v>
      </c>
      <c r="T31" s="15" t="s">
        <v>61</v>
      </c>
      <c r="U31" s="104" t="s">
        <v>90</v>
      </c>
      <c r="V31" s="105"/>
      <c r="W31" s="16">
        <v>23165278.719999999</v>
      </c>
      <c r="X31" s="16">
        <v>0</v>
      </c>
      <c r="Y31" s="20">
        <v>23165278.719999999</v>
      </c>
      <c r="Z31" s="16">
        <v>0</v>
      </c>
      <c r="AA31" s="16">
        <v>0</v>
      </c>
      <c r="AB31" s="16">
        <v>0</v>
      </c>
      <c r="AC31" s="16">
        <v>0</v>
      </c>
      <c r="AD31" s="16">
        <v>0</v>
      </c>
      <c r="AE31" s="16">
        <v>0</v>
      </c>
      <c r="AF31" s="16">
        <v>0</v>
      </c>
      <c r="AG31" s="21">
        <v>6984220.3899999997</v>
      </c>
      <c r="AH31" s="16">
        <v>9682786.6400000006</v>
      </c>
      <c r="AI31" s="16">
        <v>6498271.6900000004</v>
      </c>
      <c r="AJ31" s="16">
        <v>0</v>
      </c>
      <c r="AK31" s="29">
        <f t="shared" si="0"/>
        <v>99.81146876636619</v>
      </c>
      <c r="AL31" s="29">
        <f t="shared" si="1"/>
        <v>99.189218909549496</v>
      </c>
    </row>
    <row r="32" spans="1:38" ht="102" x14ac:dyDescent="0.25">
      <c r="A32" s="17" t="s">
        <v>91</v>
      </c>
      <c r="B32" s="15" t="s">
        <v>61</v>
      </c>
      <c r="C32" s="102" t="s">
        <v>92</v>
      </c>
      <c r="D32" s="103"/>
      <c r="E32" s="16">
        <v>120322.69</v>
      </c>
      <c r="F32" s="16">
        <v>0</v>
      </c>
      <c r="G32" s="20">
        <v>120322.69</v>
      </c>
      <c r="H32" s="16">
        <v>0</v>
      </c>
      <c r="I32" s="16">
        <v>0</v>
      </c>
      <c r="J32" s="16">
        <v>0</v>
      </c>
      <c r="K32" s="16">
        <v>0</v>
      </c>
      <c r="L32" s="16">
        <v>0</v>
      </c>
      <c r="M32" s="16">
        <v>0</v>
      </c>
      <c r="N32" s="16">
        <v>0</v>
      </c>
      <c r="O32" s="21">
        <v>37146.879999999997</v>
      </c>
      <c r="P32" s="16">
        <v>51499.85</v>
      </c>
      <c r="Q32" s="16">
        <v>31675.96</v>
      </c>
      <c r="R32" s="16">
        <v>0</v>
      </c>
      <c r="S32" s="17" t="s">
        <v>91</v>
      </c>
      <c r="T32" s="15" t="s">
        <v>61</v>
      </c>
      <c r="U32" s="104" t="s">
        <v>92</v>
      </c>
      <c r="V32" s="105"/>
      <c r="W32" s="16">
        <v>133845.79999999999</v>
      </c>
      <c r="X32" s="16">
        <v>0</v>
      </c>
      <c r="Y32" s="20">
        <v>133845.79999999999</v>
      </c>
      <c r="Z32" s="16">
        <v>0</v>
      </c>
      <c r="AA32" s="16">
        <v>0</v>
      </c>
      <c r="AB32" s="16">
        <v>0</v>
      </c>
      <c r="AC32" s="16">
        <v>0</v>
      </c>
      <c r="AD32" s="16">
        <v>0</v>
      </c>
      <c r="AE32" s="16">
        <v>0</v>
      </c>
      <c r="AF32" s="16">
        <v>0</v>
      </c>
      <c r="AG32" s="21">
        <v>40353.879999999997</v>
      </c>
      <c r="AH32" s="16">
        <v>55945.82</v>
      </c>
      <c r="AI32" s="16">
        <v>37546.1</v>
      </c>
      <c r="AJ32" s="16">
        <v>0</v>
      </c>
      <c r="AK32" s="29">
        <f t="shared" si="0"/>
        <v>111.23903562993812</v>
      </c>
      <c r="AL32" s="29">
        <f t="shared" si="1"/>
        <v>108.63329571689466</v>
      </c>
    </row>
    <row r="33" spans="1:38" ht="153" x14ac:dyDescent="0.25">
      <c r="A33" s="17" t="s">
        <v>93</v>
      </c>
      <c r="B33" s="15" t="s">
        <v>61</v>
      </c>
      <c r="C33" s="102" t="s">
        <v>94</v>
      </c>
      <c r="D33" s="103"/>
      <c r="E33" s="16">
        <v>120322.69</v>
      </c>
      <c r="F33" s="16">
        <v>0</v>
      </c>
      <c r="G33" s="20">
        <v>120322.69</v>
      </c>
      <c r="H33" s="16">
        <v>0</v>
      </c>
      <c r="I33" s="16">
        <v>0</v>
      </c>
      <c r="J33" s="16">
        <v>0</v>
      </c>
      <c r="K33" s="16">
        <v>0</v>
      </c>
      <c r="L33" s="16">
        <v>0</v>
      </c>
      <c r="M33" s="16">
        <v>0</v>
      </c>
      <c r="N33" s="16">
        <v>0</v>
      </c>
      <c r="O33" s="21">
        <v>37146.879999999997</v>
      </c>
      <c r="P33" s="16">
        <v>51499.85</v>
      </c>
      <c r="Q33" s="16">
        <v>31675.96</v>
      </c>
      <c r="R33" s="16">
        <v>0</v>
      </c>
      <c r="S33" s="17" t="s">
        <v>93</v>
      </c>
      <c r="T33" s="15" t="s">
        <v>61</v>
      </c>
      <c r="U33" s="104" t="s">
        <v>94</v>
      </c>
      <c r="V33" s="105"/>
      <c r="W33" s="16">
        <v>133845.79999999999</v>
      </c>
      <c r="X33" s="16">
        <v>0</v>
      </c>
      <c r="Y33" s="20">
        <v>133845.79999999999</v>
      </c>
      <c r="Z33" s="16">
        <v>0</v>
      </c>
      <c r="AA33" s="16">
        <v>0</v>
      </c>
      <c r="AB33" s="16">
        <v>0</v>
      </c>
      <c r="AC33" s="16">
        <v>0</v>
      </c>
      <c r="AD33" s="16">
        <v>0</v>
      </c>
      <c r="AE33" s="16">
        <v>0</v>
      </c>
      <c r="AF33" s="16">
        <v>0</v>
      </c>
      <c r="AG33" s="21">
        <v>40353.879999999997</v>
      </c>
      <c r="AH33" s="16">
        <v>55945.82</v>
      </c>
      <c r="AI33" s="16">
        <v>37546.1</v>
      </c>
      <c r="AJ33" s="16">
        <v>0</v>
      </c>
      <c r="AK33" s="29">
        <f t="shared" si="0"/>
        <v>111.23903562993812</v>
      </c>
      <c r="AL33" s="29">
        <f t="shared" si="1"/>
        <v>108.63329571689466</v>
      </c>
    </row>
    <row r="34" spans="1:38" ht="89.25" x14ac:dyDescent="0.25">
      <c r="A34" s="17" t="s">
        <v>95</v>
      </c>
      <c r="B34" s="15" t="s">
        <v>61</v>
      </c>
      <c r="C34" s="102" t="s">
        <v>96</v>
      </c>
      <c r="D34" s="103"/>
      <c r="E34" s="16">
        <v>24204340</v>
      </c>
      <c r="F34" s="16">
        <v>0</v>
      </c>
      <c r="G34" s="20">
        <v>24204340</v>
      </c>
      <c r="H34" s="16">
        <v>0</v>
      </c>
      <c r="I34" s="16">
        <v>0</v>
      </c>
      <c r="J34" s="16">
        <v>0</v>
      </c>
      <c r="K34" s="16">
        <v>0</v>
      </c>
      <c r="L34" s="16">
        <v>0</v>
      </c>
      <c r="M34" s="16">
        <v>0</v>
      </c>
      <c r="N34" s="16">
        <v>0</v>
      </c>
      <c r="O34" s="21">
        <v>7322190</v>
      </c>
      <c r="P34" s="16">
        <v>10115205</v>
      </c>
      <c r="Q34" s="16">
        <v>6766945</v>
      </c>
      <c r="R34" s="16">
        <v>0</v>
      </c>
      <c r="S34" s="17" t="s">
        <v>95</v>
      </c>
      <c r="T34" s="15" t="s">
        <v>61</v>
      </c>
      <c r="U34" s="104" t="s">
        <v>96</v>
      </c>
      <c r="V34" s="105"/>
      <c r="W34" s="16">
        <v>24061093.719999999</v>
      </c>
      <c r="X34" s="16">
        <v>0</v>
      </c>
      <c r="Y34" s="20">
        <v>24061093.719999999</v>
      </c>
      <c r="Z34" s="16">
        <v>0</v>
      </c>
      <c r="AA34" s="16">
        <v>0</v>
      </c>
      <c r="AB34" s="16">
        <v>0</v>
      </c>
      <c r="AC34" s="16">
        <v>0</v>
      </c>
      <c r="AD34" s="16">
        <v>0</v>
      </c>
      <c r="AE34" s="16">
        <v>0</v>
      </c>
      <c r="AF34" s="16">
        <v>0</v>
      </c>
      <c r="AG34" s="21">
        <v>7254304.3099999996</v>
      </c>
      <c r="AH34" s="16">
        <v>10057225.800000001</v>
      </c>
      <c r="AI34" s="16">
        <v>6749563.6100000003</v>
      </c>
      <c r="AJ34" s="16">
        <v>0</v>
      </c>
      <c r="AK34" s="29">
        <f t="shared" si="0"/>
        <v>99.408179359569388</v>
      </c>
      <c r="AL34" s="29">
        <f t="shared" si="1"/>
        <v>99.072877240279198</v>
      </c>
    </row>
    <row r="35" spans="1:38" ht="140.25" x14ac:dyDescent="0.25">
      <c r="A35" s="17" t="s">
        <v>97</v>
      </c>
      <c r="B35" s="15" t="s">
        <v>61</v>
      </c>
      <c r="C35" s="102" t="s">
        <v>98</v>
      </c>
      <c r="D35" s="103"/>
      <c r="E35" s="16">
        <v>24204340</v>
      </c>
      <c r="F35" s="16">
        <v>0</v>
      </c>
      <c r="G35" s="20">
        <v>24204340</v>
      </c>
      <c r="H35" s="16">
        <v>0</v>
      </c>
      <c r="I35" s="16">
        <v>0</v>
      </c>
      <c r="J35" s="16">
        <v>0</v>
      </c>
      <c r="K35" s="16">
        <v>0</v>
      </c>
      <c r="L35" s="16">
        <v>0</v>
      </c>
      <c r="M35" s="16">
        <v>0</v>
      </c>
      <c r="N35" s="16">
        <v>0</v>
      </c>
      <c r="O35" s="21">
        <v>7322190</v>
      </c>
      <c r="P35" s="16">
        <v>10115205</v>
      </c>
      <c r="Q35" s="16">
        <v>6766945</v>
      </c>
      <c r="R35" s="16">
        <v>0</v>
      </c>
      <c r="S35" s="17" t="s">
        <v>97</v>
      </c>
      <c r="T35" s="15" t="s">
        <v>61</v>
      </c>
      <c r="U35" s="104" t="s">
        <v>98</v>
      </c>
      <c r="V35" s="105"/>
      <c r="W35" s="16">
        <v>24061093.719999999</v>
      </c>
      <c r="X35" s="16">
        <v>0</v>
      </c>
      <c r="Y35" s="20">
        <v>24061093.719999999</v>
      </c>
      <c r="Z35" s="16">
        <v>0</v>
      </c>
      <c r="AA35" s="16">
        <v>0</v>
      </c>
      <c r="AB35" s="16">
        <v>0</v>
      </c>
      <c r="AC35" s="16">
        <v>0</v>
      </c>
      <c r="AD35" s="16">
        <v>0</v>
      </c>
      <c r="AE35" s="16">
        <v>0</v>
      </c>
      <c r="AF35" s="16">
        <v>0</v>
      </c>
      <c r="AG35" s="21">
        <v>7254304.3099999996</v>
      </c>
      <c r="AH35" s="16">
        <v>10057225.800000001</v>
      </c>
      <c r="AI35" s="16">
        <v>6749563.6100000003</v>
      </c>
      <c r="AJ35" s="16">
        <v>0</v>
      </c>
      <c r="AK35" s="29">
        <f t="shared" si="0"/>
        <v>99.408179359569388</v>
      </c>
      <c r="AL35" s="29">
        <f t="shared" si="1"/>
        <v>99.072877240279198</v>
      </c>
    </row>
    <row r="36" spans="1:38" ht="89.25" x14ac:dyDescent="0.25">
      <c r="A36" s="17" t="s">
        <v>99</v>
      </c>
      <c r="B36" s="15" t="s">
        <v>61</v>
      </c>
      <c r="C36" s="102" t="s">
        <v>100</v>
      </c>
      <c r="D36" s="103"/>
      <c r="E36" s="16">
        <v>-2825018</v>
      </c>
      <c r="F36" s="16">
        <v>0</v>
      </c>
      <c r="G36" s="20">
        <v>-2825018</v>
      </c>
      <c r="H36" s="16">
        <v>0</v>
      </c>
      <c r="I36" s="16">
        <v>0</v>
      </c>
      <c r="J36" s="16">
        <v>0</v>
      </c>
      <c r="K36" s="16">
        <v>0</v>
      </c>
      <c r="L36" s="16">
        <v>0</v>
      </c>
      <c r="M36" s="16">
        <v>0</v>
      </c>
      <c r="N36" s="16">
        <v>0</v>
      </c>
      <c r="O36" s="21">
        <v>-829960</v>
      </c>
      <c r="P36" s="16">
        <v>-1150630</v>
      </c>
      <c r="Q36" s="16">
        <v>-844428</v>
      </c>
      <c r="R36" s="16">
        <v>0</v>
      </c>
      <c r="S36" s="17" t="s">
        <v>99</v>
      </c>
      <c r="T36" s="15" t="s">
        <v>61</v>
      </c>
      <c r="U36" s="104" t="s">
        <v>100</v>
      </c>
      <c r="V36" s="105"/>
      <c r="W36" s="16">
        <v>-2521510.06</v>
      </c>
      <c r="X36" s="16">
        <v>0</v>
      </c>
      <c r="Y36" s="20">
        <v>-2521510.06</v>
      </c>
      <c r="Z36" s="16">
        <v>0</v>
      </c>
      <c r="AA36" s="16">
        <v>0</v>
      </c>
      <c r="AB36" s="16">
        <v>0</v>
      </c>
      <c r="AC36" s="16">
        <v>0</v>
      </c>
      <c r="AD36" s="16">
        <v>0</v>
      </c>
      <c r="AE36" s="16">
        <v>0</v>
      </c>
      <c r="AF36" s="16">
        <v>0</v>
      </c>
      <c r="AG36" s="21">
        <v>-760223.26</v>
      </c>
      <c r="AH36" s="16">
        <v>-1053958.71</v>
      </c>
      <c r="AI36" s="16">
        <v>-707328.09</v>
      </c>
      <c r="AJ36" s="16">
        <v>0</v>
      </c>
      <c r="AK36" s="29">
        <f t="shared" si="0"/>
        <v>89.25642456083466</v>
      </c>
      <c r="AL36" s="29">
        <f t="shared" si="1"/>
        <v>91.597578196539601</v>
      </c>
    </row>
    <row r="37" spans="1:38" ht="140.25" x14ac:dyDescent="0.25">
      <c r="A37" s="17" t="s">
        <v>101</v>
      </c>
      <c r="B37" s="15" t="s">
        <v>61</v>
      </c>
      <c r="C37" s="102" t="s">
        <v>102</v>
      </c>
      <c r="D37" s="103"/>
      <c r="E37" s="16">
        <v>-2825018</v>
      </c>
      <c r="F37" s="16">
        <v>0</v>
      </c>
      <c r="G37" s="20">
        <v>-2825018</v>
      </c>
      <c r="H37" s="16">
        <v>0</v>
      </c>
      <c r="I37" s="16">
        <v>0</v>
      </c>
      <c r="J37" s="16">
        <v>0</v>
      </c>
      <c r="K37" s="16">
        <v>0</v>
      </c>
      <c r="L37" s="16">
        <v>0</v>
      </c>
      <c r="M37" s="16">
        <v>0</v>
      </c>
      <c r="N37" s="16">
        <v>0</v>
      </c>
      <c r="O37" s="21">
        <v>-829960</v>
      </c>
      <c r="P37" s="16">
        <v>-1150630</v>
      </c>
      <c r="Q37" s="16">
        <v>-844428</v>
      </c>
      <c r="R37" s="16">
        <v>0</v>
      </c>
      <c r="S37" s="17" t="s">
        <v>101</v>
      </c>
      <c r="T37" s="15" t="s">
        <v>61</v>
      </c>
      <c r="U37" s="104" t="s">
        <v>102</v>
      </c>
      <c r="V37" s="105"/>
      <c r="W37" s="16">
        <v>-2521510.06</v>
      </c>
      <c r="X37" s="16">
        <v>0</v>
      </c>
      <c r="Y37" s="20">
        <v>-2521510.06</v>
      </c>
      <c r="Z37" s="16">
        <v>0</v>
      </c>
      <c r="AA37" s="16">
        <v>0</v>
      </c>
      <c r="AB37" s="16">
        <v>0</v>
      </c>
      <c r="AC37" s="16">
        <v>0</v>
      </c>
      <c r="AD37" s="16">
        <v>0</v>
      </c>
      <c r="AE37" s="16">
        <v>0</v>
      </c>
      <c r="AF37" s="16">
        <v>0</v>
      </c>
      <c r="AG37" s="21">
        <v>-760223.26</v>
      </c>
      <c r="AH37" s="16">
        <v>-1053958.71</v>
      </c>
      <c r="AI37" s="16">
        <v>-707328.09</v>
      </c>
      <c r="AJ37" s="16">
        <v>0</v>
      </c>
      <c r="AK37" s="29">
        <f t="shared" si="0"/>
        <v>89.25642456083466</v>
      </c>
      <c r="AL37" s="29">
        <f t="shared" si="1"/>
        <v>91.597578196539601</v>
      </c>
    </row>
    <row r="38" spans="1:38" x14ac:dyDescent="0.25">
      <c r="A38" s="18" t="s">
        <v>103</v>
      </c>
      <c r="B38" s="19" t="s">
        <v>61</v>
      </c>
      <c r="C38" s="100" t="s">
        <v>104</v>
      </c>
      <c r="D38" s="101"/>
      <c r="E38" s="20">
        <v>72365391.189999998</v>
      </c>
      <c r="F38" s="20">
        <v>0</v>
      </c>
      <c r="G38" s="20">
        <v>72365391.189999998</v>
      </c>
      <c r="H38" s="20">
        <v>0</v>
      </c>
      <c r="I38" s="20">
        <v>0</v>
      </c>
      <c r="J38" s="20">
        <v>0</v>
      </c>
      <c r="K38" s="20">
        <v>0</v>
      </c>
      <c r="L38" s="20">
        <v>0</v>
      </c>
      <c r="M38" s="20">
        <v>0</v>
      </c>
      <c r="N38" s="20">
        <v>0</v>
      </c>
      <c r="O38" s="20">
        <v>72346512.650000006</v>
      </c>
      <c r="P38" s="20">
        <v>0</v>
      </c>
      <c r="Q38" s="20">
        <v>18878.54</v>
      </c>
      <c r="R38" s="20">
        <v>0</v>
      </c>
      <c r="S38" s="18" t="s">
        <v>103</v>
      </c>
      <c r="T38" s="19" t="s">
        <v>61</v>
      </c>
      <c r="U38" s="94" t="s">
        <v>104</v>
      </c>
      <c r="V38" s="95"/>
      <c r="W38" s="20">
        <v>72230271.359999999</v>
      </c>
      <c r="X38" s="20">
        <v>0</v>
      </c>
      <c r="Y38" s="20">
        <v>72230271.359999999</v>
      </c>
      <c r="Z38" s="20">
        <v>0</v>
      </c>
      <c r="AA38" s="20">
        <v>0</v>
      </c>
      <c r="AB38" s="20">
        <v>0</v>
      </c>
      <c r="AC38" s="20">
        <v>0</v>
      </c>
      <c r="AD38" s="20">
        <v>0</v>
      </c>
      <c r="AE38" s="20">
        <v>0</v>
      </c>
      <c r="AF38" s="20">
        <v>0</v>
      </c>
      <c r="AG38" s="20">
        <v>72211392.819999993</v>
      </c>
      <c r="AH38" s="20">
        <v>0</v>
      </c>
      <c r="AI38" s="20">
        <v>18878.54</v>
      </c>
      <c r="AJ38" s="20">
        <v>0</v>
      </c>
      <c r="AK38" s="30">
        <f t="shared" si="0"/>
        <v>99.813281144787524</v>
      </c>
      <c r="AL38" s="30">
        <f t="shared" si="1"/>
        <v>99.813232421231277</v>
      </c>
    </row>
    <row r="39" spans="1:38" ht="25.5" x14ac:dyDescent="0.25">
      <c r="A39" s="18" t="s">
        <v>105</v>
      </c>
      <c r="B39" s="19" t="s">
        <v>61</v>
      </c>
      <c r="C39" s="100" t="s">
        <v>106</v>
      </c>
      <c r="D39" s="101"/>
      <c r="E39" s="20">
        <v>67358711.400000006</v>
      </c>
      <c r="F39" s="20">
        <v>0</v>
      </c>
      <c r="G39" s="20">
        <v>67358711.400000006</v>
      </c>
      <c r="H39" s="20">
        <v>0</v>
      </c>
      <c r="I39" s="20">
        <v>0</v>
      </c>
      <c r="J39" s="20">
        <v>0</v>
      </c>
      <c r="K39" s="20">
        <v>0</v>
      </c>
      <c r="L39" s="20">
        <v>0</v>
      </c>
      <c r="M39" s="20">
        <v>0</v>
      </c>
      <c r="N39" s="20">
        <v>0</v>
      </c>
      <c r="O39" s="20">
        <v>67358711.400000006</v>
      </c>
      <c r="P39" s="20">
        <v>0</v>
      </c>
      <c r="Q39" s="20">
        <v>0</v>
      </c>
      <c r="R39" s="20">
        <v>0</v>
      </c>
      <c r="S39" s="18" t="s">
        <v>105</v>
      </c>
      <c r="T39" s="19" t="s">
        <v>61</v>
      </c>
      <c r="U39" s="94" t="s">
        <v>106</v>
      </c>
      <c r="V39" s="95"/>
      <c r="W39" s="20">
        <v>67670294.140000001</v>
      </c>
      <c r="X39" s="20">
        <v>0</v>
      </c>
      <c r="Y39" s="20">
        <v>67670294.140000001</v>
      </c>
      <c r="Z39" s="20">
        <v>0</v>
      </c>
      <c r="AA39" s="20">
        <v>0</v>
      </c>
      <c r="AB39" s="20">
        <v>0</v>
      </c>
      <c r="AC39" s="20">
        <v>0</v>
      </c>
      <c r="AD39" s="20">
        <v>0</v>
      </c>
      <c r="AE39" s="20">
        <v>0</v>
      </c>
      <c r="AF39" s="20">
        <v>0</v>
      </c>
      <c r="AG39" s="20">
        <v>67670294.140000001</v>
      </c>
      <c r="AH39" s="20">
        <v>0</v>
      </c>
      <c r="AI39" s="20">
        <v>0</v>
      </c>
      <c r="AJ39" s="20">
        <v>0</v>
      </c>
      <c r="AK39" s="30">
        <f t="shared" si="0"/>
        <v>100.46257229914882</v>
      </c>
      <c r="AL39" s="30">
        <f t="shared" si="1"/>
        <v>100.46257229914882</v>
      </c>
    </row>
    <row r="40" spans="1:38" ht="38.25" x14ac:dyDescent="0.25">
      <c r="A40" s="17" t="s">
        <v>107</v>
      </c>
      <c r="B40" s="15" t="s">
        <v>61</v>
      </c>
      <c r="C40" s="102" t="s">
        <v>108</v>
      </c>
      <c r="D40" s="103"/>
      <c r="E40" s="16">
        <v>45951949.899999999</v>
      </c>
      <c r="F40" s="16">
        <v>0</v>
      </c>
      <c r="G40" s="20">
        <v>45951949.899999999</v>
      </c>
      <c r="H40" s="16">
        <v>0</v>
      </c>
      <c r="I40" s="16">
        <v>0</v>
      </c>
      <c r="J40" s="16">
        <v>0</v>
      </c>
      <c r="K40" s="16">
        <v>0</v>
      </c>
      <c r="L40" s="16">
        <v>0</v>
      </c>
      <c r="M40" s="16">
        <v>0</v>
      </c>
      <c r="N40" s="16">
        <v>0</v>
      </c>
      <c r="O40" s="21">
        <v>45951949.899999999</v>
      </c>
      <c r="P40" s="16">
        <v>0</v>
      </c>
      <c r="Q40" s="16">
        <v>0</v>
      </c>
      <c r="R40" s="16">
        <v>0</v>
      </c>
      <c r="S40" s="17" t="s">
        <v>107</v>
      </c>
      <c r="T40" s="15" t="s">
        <v>61</v>
      </c>
      <c r="U40" s="104" t="s">
        <v>108</v>
      </c>
      <c r="V40" s="105"/>
      <c r="W40" s="16">
        <v>46154309.640000001</v>
      </c>
      <c r="X40" s="16">
        <v>0</v>
      </c>
      <c r="Y40" s="20">
        <v>46154309.640000001</v>
      </c>
      <c r="Z40" s="16">
        <v>0</v>
      </c>
      <c r="AA40" s="16">
        <v>0</v>
      </c>
      <c r="AB40" s="16">
        <v>0</v>
      </c>
      <c r="AC40" s="16">
        <v>0</v>
      </c>
      <c r="AD40" s="16">
        <v>0</v>
      </c>
      <c r="AE40" s="16">
        <v>0</v>
      </c>
      <c r="AF40" s="16">
        <v>0</v>
      </c>
      <c r="AG40" s="21">
        <v>46154309.640000001</v>
      </c>
      <c r="AH40" s="16">
        <v>0</v>
      </c>
      <c r="AI40" s="16">
        <v>0</v>
      </c>
      <c r="AJ40" s="16">
        <v>0</v>
      </c>
      <c r="AK40" s="29">
        <f t="shared" si="0"/>
        <v>100.44037247699036</v>
      </c>
      <c r="AL40" s="29">
        <f t="shared" si="1"/>
        <v>100.44037247699036</v>
      </c>
    </row>
    <row r="41" spans="1:38" ht="38.25" x14ac:dyDescent="0.25">
      <c r="A41" s="17" t="s">
        <v>107</v>
      </c>
      <c r="B41" s="15" t="s">
        <v>61</v>
      </c>
      <c r="C41" s="102" t="s">
        <v>109</v>
      </c>
      <c r="D41" s="103"/>
      <c r="E41" s="16">
        <v>45951949.899999999</v>
      </c>
      <c r="F41" s="16">
        <v>0</v>
      </c>
      <c r="G41" s="20">
        <v>45951949.899999999</v>
      </c>
      <c r="H41" s="16">
        <v>0</v>
      </c>
      <c r="I41" s="16">
        <v>0</v>
      </c>
      <c r="J41" s="16">
        <v>0</v>
      </c>
      <c r="K41" s="16">
        <v>0</v>
      </c>
      <c r="L41" s="16">
        <v>0</v>
      </c>
      <c r="M41" s="16">
        <v>0</v>
      </c>
      <c r="N41" s="16">
        <v>0</v>
      </c>
      <c r="O41" s="21">
        <v>45951949.899999999</v>
      </c>
      <c r="P41" s="16">
        <v>0</v>
      </c>
      <c r="Q41" s="16">
        <v>0</v>
      </c>
      <c r="R41" s="16">
        <v>0</v>
      </c>
      <c r="S41" s="17" t="s">
        <v>107</v>
      </c>
      <c r="T41" s="15" t="s">
        <v>61</v>
      </c>
      <c r="U41" s="104" t="s">
        <v>109</v>
      </c>
      <c r="V41" s="105"/>
      <c r="W41" s="16">
        <v>46154309.640000001</v>
      </c>
      <c r="X41" s="16">
        <v>0</v>
      </c>
      <c r="Y41" s="20">
        <v>46154309.640000001</v>
      </c>
      <c r="Z41" s="16">
        <v>0</v>
      </c>
      <c r="AA41" s="16">
        <v>0</v>
      </c>
      <c r="AB41" s="16">
        <v>0</v>
      </c>
      <c r="AC41" s="16">
        <v>0</v>
      </c>
      <c r="AD41" s="16">
        <v>0</v>
      </c>
      <c r="AE41" s="16">
        <v>0</v>
      </c>
      <c r="AF41" s="16">
        <v>0</v>
      </c>
      <c r="AG41" s="21">
        <v>46154309.640000001</v>
      </c>
      <c r="AH41" s="16">
        <v>0</v>
      </c>
      <c r="AI41" s="16">
        <v>0</v>
      </c>
      <c r="AJ41" s="16">
        <v>0</v>
      </c>
      <c r="AK41" s="29">
        <f t="shared" si="0"/>
        <v>100.44037247699036</v>
      </c>
      <c r="AL41" s="29">
        <f t="shared" si="1"/>
        <v>100.44037247699036</v>
      </c>
    </row>
    <row r="42" spans="1:38" ht="51" x14ac:dyDescent="0.25">
      <c r="A42" s="17" t="s">
        <v>110</v>
      </c>
      <c r="B42" s="15" t="s">
        <v>61</v>
      </c>
      <c r="C42" s="102" t="s">
        <v>111</v>
      </c>
      <c r="D42" s="103"/>
      <c r="E42" s="16">
        <v>21406761.5</v>
      </c>
      <c r="F42" s="16">
        <v>0</v>
      </c>
      <c r="G42" s="20">
        <v>21406761.5</v>
      </c>
      <c r="H42" s="16">
        <v>0</v>
      </c>
      <c r="I42" s="16">
        <v>0</v>
      </c>
      <c r="J42" s="16">
        <v>0</v>
      </c>
      <c r="K42" s="16">
        <v>0</v>
      </c>
      <c r="L42" s="16">
        <v>0</v>
      </c>
      <c r="M42" s="16">
        <v>0</v>
      </c>
      <c r="N42" s="16">
        <v>0</v>
      </c>
      <c r="O42" s="21">
        <v>21406761.5</v>
      </c>
      <c r="P42" s="16">
        <v>0</v>
      </c>
      <c r="Q42" s="16">
        <v>0</v>
      </c>
      <c r="R42" s="16">
        <v>0</v>
      </c>
      <c r="S42" s="17" t="s">
        <v>110</v>
      </c>
      <c r="T42" s="15" t="s">
        <v>61</v>
      </c>
      <c r="U42" s="104" t="s">
        <v>111</v>
      </c>
      <c r="V42" s="105"/>
      <c r="W42" s="16">
        <v>21515984.5</v>
      </c>
      <c r="X42" s="16">
        <v>0</v>
      </c>
      <c r="Y42" s="20">
        <v>21515984.5</v>
      </c>
      <c r="Z42" s="16">
        <v>0</v>
      </c>
      <c r="AA42" s="16">
        <v>0</v>
      </c>
      <c r="AB42" s="16">
        <v>0</v>
      </c>
      <c r="AC42" s="16">
        <v>0</v>
      </c>
      <c r="AD42" s="16">
        <v>0</v>
      </c>
      <c r="AE42" s="16">
        <v>0</v>
      </c>
      <c r="AF42" s="16">
        <v>0</v>
      </c>
      <c r="AG42" s="21">
        <v>21515984.5</v>
      </c>
      <c r="AH42" s="16">
        <v>0</v>
      </c>
      <c r="AI42" s="16">
        <v>0</v>
      </c>
      <c r="AJ42" s="16">
        <v>0</v>
      </c>
      <c r="AK42" s="29">
        <f t="shared" si="0"/>
        <v>100.51022664030708</v>
      </c>
      <c r="AL42" s="29">
        <f t="shared" si="1"/>
        <v>100.51022664030708</v>
      </c>
    </row>
    <row r="43" spans="1:38" ht="76.5" x14ac:dyDescent="0.25">
      <c r="A43" s="17" t="s">
        <v>112</v>
      </c>
      <c r="B43" s="15" t="s">
        <v>61</v>
      </c>
      <c r="C43" s="102" t="s">
        <v>113</v>
      </c>
      <c r="D43" s="103"/>
      <c r="E43" s="16">
        <v>21406761.5</v>
      </c>
      <c r="F43" s="16">
        <v>0</v>
      </c>
      <c r="G43" s="20">
        <v>21406761.5</v>
      </c>
      <c r="H43" s="16">
        <v>0</v>
      </c>
      <c r="I43" s="16">
        <v>0</v>
      </c>
      <c r="J43" s="16">
        <v>0</v>
      </c>
      <c r="K43" s="16">
        <v>0</v>
      </c>
      <c r="L43" s="16">
        <v>0</v>
      </c>
      <c r="M43" s="16">
        <v>0</v>
      </c>
      <c r="N43" s="16">
        <v>0</v>
      </c>
      <c r="O43" s="21">
        <v>21406761.5</v>
      </c>
      <c r="P43" s="16">
        <v>0</v>
      </c>
      <c r="Q43" s="16">
        <v>0</v>
      </c>
      <c r="R43" s="16">
        <v>0</v>
      </c>
      <c r="S43" s="17" t="s">
        <v>112</v>
      </c>
      <c r="T43" s="15" t="s">
        <v>61</v>
      </c>
      <c r="U43" s="104" t="s">
        <v>113</v>
      </c>
      <c r="V43" s="105"/>
      <c r="W43" s="16">
        <v>21515984.5</v>
      </c>
      <c r="X43" s="16">
        <v>0</v>
      </c>
      <c r="Y43" s="20">
        <v>21515984.5</v>
      </c>
      <c r="Z43" s="16">
        <v>0</v>
      </c>
      <c r="AA43" s="16">
        <v>0</v>
      </c>
      <c r="AB43" s="16">
        <v>0</v>
      </c>
      <c r="AC43" s="16">
        <v>0</v>
      </c>
      <c r="AD43" s="16">
        <v>0</v>
      </c>
      <c r="AE43" s="16">
        <v>0</v>
      </c>
      <c r="AF43" s="16">
        <v>0</v>
      </c>
      <c r="AG43" s="21">
        <v>21515984.5</v>
      </c>
      <c r="AH43" s="16">
        <v>0</v>
      </c>
      <c r="AI43" s="16">
        <v>0</v>
      </c>
      <c r="AJ43" s="16">
        <v>0</v>
      </c>
      <c r="AK43" s="29">
        <f t="shared" si="0"/>
        <v>100.51022664030708</v>
      </c>
      <c r="AL43" s="29">
        <f t="shared" si="1"/>
        <v>100.51022664030708</v>
      </c>
    </row>
    <row r="44" spans="1:38" ht="25.5" x14ac:dyDescent="0.25">
      <c r="A44" s="18" t="s">
        <v>114</v>
      </c>
      <c r="B44" s="19" t="s">
        <v>61</v>
      </c>
      <c r="C44" s="100" t="s">
        <v>115</v>
      </c>
      <c r="D44" s="101"/>
      <c r="E44" s="20">
        <v>1035211.48</v>
      </c>
      <c r="F44" s="20">
        <v>0</v>
      </c>
      <c r="G44" s="20">
        <v>1035211.48</v>
      </c>
      <c r="H44" s="20">
        <v>0</v>
      </c>
      <c r="I44" s="20">
        <v>0</v>
      </c>
      <c r="J44" s="20">
        <v>0</v>
      </c>
      <c r="K44" s="20">
        <v>0</v>
      </c>
      <c r="L44" s="20">
        <v>0</v>
      </c>
      <c r="M44" s="20">
        <v>0</v>
      </c>
      <c r="N44" s="20">
        <v>0</v>
      </c>
      <c r="O44" s="20">
        <v>1035211.48</v>
      </c>
      <c r="P44" s="20">
        <v>0</v>
      </c>
      <c r="Q44" s="20">
        <v>0</v>
      </c>
      <c r="R44" s="20">
        <v>0</v>
      </c>
      <c r="S44" s="18" t="s">
        <v>114</v>
      </c>
      <c r="T44" s="19" t="s">
        <v>61</v>
      </c>
      <c r="U44" s="94" t="s">
        <v>115</v>
      </c>
      <c r="V44" s="95"/>
      <c r="W44" s="20">
        <v>1044809.8</v>
      </c>
      <c r="X44" s="20">
        <v>0</v>
      </c>
      <c r="Y44" s="20">
        <v>1044809.8</v>
      </c>
      <c r="Z44" s="20">
        <v>0</v>
      </c>
      <c r="AA44" s="20">
        <v>0</v>
      </c>
      <c r="AB44" s="20">
        <v>0</v>
      </c>
      <c r="AC44" s="20">
        <v>0</v>
      </c>
      <c r="AD44" s="20">
        <v>0</v>
      </c>
      <c r="AE44" s="20">
        <v>0</v>
      </c>
      <c r="AF44" s="20">
        <v>0</v>
      </c>
      <c r="AG44" s="20">
        <v>1044809.8</v>
      </c>
      <c r="AH44" s="20">
        <v>0</v>
      </c>
      <c r="AI44" s="20">
        <v>0</v>
      </c>
      <c r="AJ44" s="20">
        <v>0</v>
      </c>
      <c r="AK44" s="30">
        <f t="shared" si="0"/>
        <v>100.92718446283074</v>
      </c>
      <c r="AL44" s="30">
        <f t="shared" si="1"/>
        <v>100.92718446283074</v>
      </c>
    </row>
    <row r="45" spans="1:38" ht="25.5" x14ac:dyDescent="0.25">
      <c r="A45" s="17" t="s">
        <v>114</v>
      </c>
      <c r="B45" s="15" t="s">
        <v>61</v>
      </c>
      <c r="C45" s="102" t="s">
        <v>116</v>
      </c>
      <c r="D45" s="103"/>
      <c r="E45" s="16">
        <v>1035211.48</v>
      </c>
      <c r="F45" s="16">
        <v>0</v>
      </c>
      <c r="G45" s="20">
        <v>1035211.48</v>
      </c>
      <c r="H45" s="16">
        <v>0</v>
      </c>
      <c r="I45" s="16">
        <v>0</v>
      </c>
      <c r="J45" s="16">
        <v>0</v>
      </c>
      <c r="K45" s="16">
        <v>0</v>
      </c>
      <c r="L45" s="16">
        <v>0</v>
      </c>
      <c r="M45" s="16">
        <v>0</v>
      </c>
      <c r="N45" s="16">
        <v>0</v>
      </c>
      <c r="O45" s="21">
        <v>1035211.48</v>
      </c>
      <c r="P45" s="16">
        <v>0</v>
      </c>
      <c r="Q45" s="16">
        <v>0</v>
      </c>
      <c r="R45" s="16">
        <v>0</v>
      </c>
      <c r="S45" s="17" t="s">
        <v>114</v>
      </c>
      <c r="T45" s="15" t="s">
        <v>61</v>
      </c>
      <c r="U45" s="104" t="s">
        <v>116</v>
      </c>
      <c r="V45" s="105"/>
      <c r="W45" s="16">
        <v>1044809.8</v>
      </c>
      <c r="X45" s="16">
        <v>0</v>
      </c>
      <c r="Y45" s="20">
        <v>1044809.8</v>
      </c>
      <c r="Z45" s="16">
        <v>0</v>
      </c>
      <c r="AA45" s="16">
        <v>0</v>
      </c>
      <c r="AB45" s="16">
        <v>0</v>
      </c>
      <c r="AC45" s="16">
        <v>0</v>
      </c>
      <c r="AD45" s="16">
        <v>0</v>
      </c>
      <c r="AE45" s="16">
        <v>0</v>
      </c>
      <c r="AF45" s="16">
        <v>0</v>
      </c>
      <c r="AG45" s="21">
        <v>1044809.8</v>
      </c>
      <c r="AH45" s="16">
        <v>0</v>
      </c>
      <c r="AI45" s="16">
        <v>0</v>
      </c>
      <c r="AJ45" s="16">
        <v>0</v>
      </c>
      <c r="AK45" s="29">
        <f t="shared" si="0"/>
        <v>100.92718446283074</v>
      </c>
      <c r="AL45" s="29">
        <f t="shared" si="1"/>
        <v>100.92718446283074</v>
      </c>
    </row>
    <row r="46" spans="1:38" x14ac:dyDescent="0.25">
      <c r="A46" s="18" t="s">
        <v>117</v>
      </c>
      <c r="B46" s="19" t="s">
        <v>61</v>
      </c>
      <c r="C46" s="100" t="s">
        <v>118</v>
      </c>
      <c r="D46" s="101"/>
      <c r="E46" s="20">
        <v>37757.089999999997</v>
      </c>
      <c r="F46" s="20">
        <v>0</v>
      </c>
      <c r="G46" s="20">
        <v>37757.089999999997</v>
      </c>
      <c r="H46" s="20">
        <v>0</v>
      </c>
      <c r="I46" s="20">
        <v>0</v>
      </c>
      <c r="J46" s="20">
        <v>0</v>
      </c>
      <c r="K46" s="20">
        <v>0</v>
      </c>
      <c r="L46" s="20">
        <v>0</v>
      </c>
      <c r="M46" s="20">
        <v>0</v>
      </c>
      <c r="N46" s="20">
        <v>0</v>
      </c>
      <c r="O46" s="20">
        <v>18878.55</v>
      </c>
      <c r="P46" s="20">
        <v>0</v>
      </c>
      <c r="Q46" s="20">
        <v>18878.54</v>
      </c>
      <c r="R46" s="20">
        <v>0</v>
      </c>
      <c r="S46" s="18" t="s">
        <v>117</v>
      </c>
      <c r="T46" s="19" t="s">
        <v>61</v>
      </c>
      <c r="U46" s="94" t="s">
        <v>118</v>
      </c>
      <c r="V46" s="95"/>
      <c r="W46" s="20">
        <v>37757.089999999997</v>
      </c>
      <c r="X46" s="20">
        <v>0</v>
      </c>
      <c r="Y46" s="20">
        <v>37757.089999999997</v>
      </c>
      <c r="Z46" s="20">
        <v>0</v>
      </c>
      <c r="AA46" s="20">
        <v>0</v>
      </c>
      <c r="AB46" s="20">
        <v>0</v>
      </c>
      <c r="AC46" s="20">
        <v>0</v>
      </c>
      <c r="AD46" s="20">
        <v>0</v>
      </c>
      <c r="AE46" s="20">
        <v>0</v>
      </c>
      <c r="AF46" s="20">
        <v>0</v>
      </c>
      <c r="AG46" s="20">
        <v>18878.55</v>
      </c>
      <c r="AH46" s="20">
        <v>0</v>
      </c>
      <c r="AI46" s="20">
        <v>18878.54</v>
      </c>
      <c r="AJ46" s="20">
        <v>0</v>
      </c>
      <c r="AK46" s="30">
        <f t="shared" si="0"/>
        <v>100</v>
      </c>
      <c r="AL46" s="30">
        <f t="shared" si="1"/>
        <v>100</v>
      </c>
    </row>
    <row r="47" spans="1:38" x14ac:dyDescent="0.25">
      <c r="A47" s="17" t="s">
        <v>117</v>
      </c>
      <c r="B47" s="15" t="s">
        <v>61</v>
      </c>
      <c r="C47" s="102" t="s">
        <v>119</v>
      </c>
      <c r="D47" s="103"/>
      <c r="E47" s="16">
        <v>37757.089999999997</v>
      </c>
      <c r="F47" s="16">
        <v>0</v>
      </c>
      <c r="G47" s="20">
        <v>37757.089999999997</v>
      </c>
      <c r="H47" s="16">
        <v>0</v>
      </c>
      <c r="I47" s="16">
        <v>0</v>
      </c>
      <c r="J47" s="16">
        <v>0</v>
      </c>
      <c r="K47" s="16">
        <v>0</v>
      </c>
      <c r="L47" s="16">
        <v>0</v>
      </c>
      <c r="M47" s="16">
        <v>0</v>
      </c>
      <c r="N47" s="16">
        <v>0</v>
      </c>
      <c r="O47" s="21">
        <v>18878.55</v>
      </c>
      <c r="P47" s="16">
        <v>0</v>
      </c>
      <c r="Q47" s="16">
        <v>18878.54</v>
      </c>
      <c r="R47" s="16">
        <v>0</v>
      </c>
      <c r="S47" s="17" t="s">
        <v>117</v>
      </c>
      <c r="T47" s="15" t="s">
        <v>61</v>
      </c>
      <c r="U47" s="104" t="s">
        <v>119</v>
      </c>
      <c r="V47" s="105"/>
      <c r="W47" s="16">
        <v>37757.089999999997</v>
      </c>
      <c r="X47" s="16">
        <v>0</v>
      </c>
      <c r="Y47" s="20">
        <v>37757.089999999997</v>
      </c>
      <c r="Z47" s="16">
        <v>0</v>
      </c>
      <c r="AA47" s="16">
        <v>0</v>
      </c>
      <c r="AB47" s="16">
        <v>0</v>
      </c>
      <c r="AC47" s="16">
        <v>0</v>
      </c>
      <c r="AD47" s="16">
        <v>0</v>
      </c>
      <c r="AE47" s="16">
        <v>0</v>
      </c>
      <c r="AF47" s="16">
        <v>0</v>
      </c>
      <c r="AG47" s="21">
        <v>18878.55</v>
      </c>
      <c r="AH47" s="16">
        <v>0</v>
      </c>
      <c r="AI47" s="16">
        <v>18878.54</v>
      </c>
      <c r="AJ47" s="16">
        <v>0</v>
      </c>
      <c r="AK47" s="29">
        <f t="shared" si="0"/>
        <v>100</v>
      </c>
      <c r="AL47" s="29">
        <f t="shared" si="1"/>
        <v>100</v>
      </c>
    </row>
    <row r="48" spans="1:38" ht="25.5" x14ac:dyDescent="0.25">
      <c r="A48" s="18" t="s">
        <v>120</v>
      </c>
      <c r="B48" s="19" t="s">
        <v>61</v>
      </c>
      <c r="C48" s="100" t="s">
        <v>121</v>
      </c>
      <c r="D48" s="101"/>
      <c r="E48" s="20">
        <v>3933711.22</v>
      </c>
      <c r="F48" s="20">
        <v>0</v>
      </c>
      <c r="G48" s="20">
        <v>3933711.22</v>
      </c>
      <c r="H48" s="20">
        <v>0</v>
      </c>
      <c r="I48" s="20">
        <v>0</v>
      </c>
      <c r="J48" s="20">
        <v>0</v>
      </c>
      <c r="K48" s="20">
        <v>0</v>
      </c>
      <c r="L48" s="20">
        <v>0</v>
      </c>
      <c r="M48" s="20">
        <v>0</v>
      </c>
      <c r="N48" s="20">
        <v>0</v>
      </c>
      <c r="O48" s="20">
        <v>3933711.22</v>
      </c>
      <c r="P48" s="20">
        <v>0</v>
      </c>
      <c r="Q48" s="20">
        <v>0</v>
      </c>
      <c r="R48" s="20">
        <v>0</v>
      </c>
      <c r="S48" s="18" t="s">
        <v>120</v>
      </c>
      <c r="T48" s="19" t="s">
        <v>61</v>
      </c>
      <c r="U48" s="94" t="s">
        <v>121</v>
      </c>
      <c r="V48" s="95"/>
      <c r="W48" s="20">
        <v>3477410.33</v>
      </c>
      <c r="X48" s="20">
        <v>0</v>
      </c>
      <c r="Y48" s="20">
        <v>3477410.33</v>
      </c>
      <c r="Z48" s="20">
        <v>0</v>
      </c>
      <c r="AA48" s="20">
        <v>0</v>
      </c>
      <c r="AB48" s="20">
        <v>0</v>
      </c>
      <c r="AC48" s="20">
        <v>0</v>
      </c>
      <c r="AD48" s="20">
        <v>0</v>
      </c>
      <c r="AE48" s="20">
        <v>0</v>
      </c>
      <c r="AF48" s="20">
        <v>0</v>
      </c>
      <c r="AG48" s="20">
        <v>3477410.33</v>
      </c>
      <c r="AH48" s="20">
        <v>0</v>
      </c>
      <c r="AI48" s="20">
        <v>0</v>
      </c>
      <c r="AJ48" s="20">
        <v>0</v>
      </c>
      <c r="AK48" s="30">
        <f t="shared" si="0"/>
        <v>88.400244337203787</v>
      </c>
      <c r="AL48" s="30">
        <f t="shared" si="1"/>
        <v>88.400244337203787</v>
      </c>
    </row>
    <row r="49" spans="1:38" ht="51" x14ac:dyDescent="0.25">
      <c r="A49" s="17" t="s">
        <v>122</v>
      </c>
      <c r="B49" s="15" t="s">
        <v>61</v>
      </c>
      <c r="C49" s="102" t="s">
        <v>123</v>
      </c>
      <c r="D49" s="103"/>
      <c r="E49" s="16">
        <v>3933711.22</v>
      </c>
      <c r="F49" s="16">
        <v>0</v>
      </c>
      <c r="G49" s="20">
        <v>3933711.22</v>
      </c>
      <c r="H49" s="16">
        <v>0</v>
      </c>
      <c r="I49" s="16">
        <v>0</v>
      </c>
      <c r="J49" s="16">
        <v>0</v>
      </c>
      <c r="K49" s="16">
        <v>0</v>
      </c>
      <c r="L49" s="16">
        <v>0</v>
      </c>
      <c r="M49" s="16">
        <v>0</v>
      </c>
      <c r="N49" s="16">
        <v>0</v>
      </c>
      <c r="O49" s="21">
        <v>3933711.22</v>
      </c>
      <c r="P49" s="16">
        <v>0</v>
      </c>
      <c r="Q49" s="16">
        <v>0</v>
      </c>
      <c r="R49" s="16">
        <v>0</v>
      </c>
      <c r="S49" s="17" t="s">
        <v>122</v>
      </c>
      <c r="T49" s="15" t="s">
        <v>61</v>
      </c>
      <c r="U49" s="104" t="s">
        <v>123</v>
      </c>
      <c r="V49" s="105"/>
      <c r="W49" s="16">
        <v>3477410.33</v>
      </c>
      <c r="X49" s="16">
        <v>0</v>
      </c>
      <c r="Y49" s="20">
        <v>3477410.33</v>
      </c>
      <c r="Z49" s="16">
        <v>0</v>
      </c>
      <c r="AA49" s="16">
        <v>0</v>
      </c>
      <c r="AB49" s="16">
        <v>0</v>
      </c>
      <c r="AC49" s="16">
        <v>0</v>
      </c>
      <c r="AD49" s="16">
        <v>0</v>
      </c>
      <c r="AE49" s="16">
        <v>0</v>
      </c>
      <c r="AF49" s="16">
        <v>0</v>
      </c>
      <c r="AG49" s="21">
        <v>3477410.33</v>
      </c>
      <c r="AH49" s="16">
        <v>0</v>
      </c>
      <c r="AI49" s="16">
        <v>0</v>
      </c>
      <c r="AJ49" s="16">
        <v>0</v>
      </c>
      <c r="AK49" s="29">
        <f t="shared" si="0"/>
        <v>88.400244337203787</v>
      </c>
      <c r="AL49" s="29">
        <f t="shared" si="1"/>
        <v>88.400244337203787</v>
      </c>
    </row>
    <row r="50" spans="1:38" x14ac:dyDescent="0.25">
      <c r="A50" s="18" t="s">
        <v>124</v>
      </c>
      <c r="B50" s="19" t="s">
        <v>61</v>
      </c>
      <c r="C50" s="100" t="s">
        <v>125</v>
      </c>
      <c r="D50" s="101"/>
      <c r="E50" s="20">
        <v>32157515.219999999</v>
      </c>
      <c r="F50" s="20">
        <v>0</v>
      </c>
      <c r="G50" s="20">
        <v>32157515.219999999</v>
      </c>
      <c r="H50" s="20">
        <v>0</v>
      </c>
      <c r="I50" s="20">
        <v>0</v>
      </c>
      <c r="J50" s="20">
        <v>0</v>
      </c>
      <c r="K50" s="20">
        <v>0</v>
      </c>
      <c r="L50" s="20">
        <v>0</v>
      </c>
      <c r="M50" s="20">
        <v>0</v>
      </c>
      <c r="N50" s="20">
        <v>0</v>
      </c>
      <c r="O50" s="20">
        <v>7220636.3200000003</v>
      </c>
      <c r="P50" s="20">
        <v>23068302.710000001</v>
      </c>
      <c r="Q50" s="20">
        <v>1868576.19</v>
      </c>
      <c r="R50" s="20">
        <v>0</v>
      </c>
      <c r="S50" s="18" t="s">
        <v>124</v>
      </c>
      <c r="T50" s="19" t="s">
        <v>61</v>
      </c>
      <c r="U50" s="94" t="s">
        <v>125</v>
      </c>
      <c r="V50" s="95"/>
      <c r="W50" s="20">
        <v>34664399.990000002</v>
      </c>
      <c r="X50" s="20">
        <v>0</v>
      </c>
      <c r="Y50" s="20">
        <v>34664399.990000002</v>
      </c>
      <c r="Z50" s="20">
        <v>0</v>
      </c>
      <c r="AA50" s="20">
        <v>0</v>
      </c>
      <c r="AB50" s="20">
        <v>0</v>
      </c>
      <c r="AC50" s="20">
        <v>0</v>
      </c>
      <c r="AD50" s="20">
        <v>0</v>
      </c>
      <c r="AE50" s="20">
        <v>0</v>
      </c>
      <c r="AF50" s="20">
        <v>0</v>
      </c>
      <c r="AG50" s="20">
        <v>7297785.1100000003</v>
      </c>
      <c r="AH50" s="20">
        <v>25517140.25</v>
      </c>
      <c r="AI50" s="20">
        <v>1849474.63</v>
      </c>
      <c r="AJ50" s="20">
        <v>0</v>
      </c>
      <c r="AK50" s="30">
        <f t="shared" si="0"/>
        <v>107.79564202286647</v>
      </c>
      <c r="AL50" s="30">
        <f t="shared" si="1"/>
        <v>101.0684486322391</v>
      </c>
    </row>
    <row r="51" spans="1:38" x14ac:dyDescent="0.25">
      <c r="A51" s="18" t="s">
        <v>126</v>
      </c>
      <c r="B51" s="19" t="s">
        <v>61</v>
      </c>
      <c r="C51" s="100" t="s">
        <v>127</v>
      </c>
      <c r="D51" s="101"/>
      <c r="E51" s="20">
        <v>13372423.220000001</v>
      </c>
      <c r="F51" s="20">
        <v>0</v>
      </c>
      <c r="G51" s="20">
        <v>13372423.220000001</v>
      </c>
      <c r="H51" s="20">
        <v>0</v>
      </c>
      <c r="I51" s="20">
        <v>0</v>
      </c>
      <c r="J51" s="20">
        <v>0</v>
      </c>
      <c r="K51" s="20">
        <v>0</v>
      </c>
      <c r="L51" s="20">
        <v>0</v>
      </c>
      <c r="M51" s="20">
        <v>0</v>
      </c>
      <c r="N51" s="20">
        <v>0</v>
      </c>
      <c r="O51" s="20">
        <v>31925.22</v>
      </c>
      <c r="P51" s="20">
        <v>12032200</v>
      </c>
      <c r="Q51" s="20">
        <v>1308298</v>
      </c>
      <c r="R51" s="20">
        <v>0</v>
      </c>
      <c r="S51" s="18" t="s">
        <v>126</v>
      </c>
      <c r="T51" s="19" t="s">
        <v>61</v>
      </c>
      <c r="U51" s="94" t="s">
        <v>127</v>
      </c>
      <c r="V51" s="95"/>
      <c r="W51" s="20">
        <v>15527443.779999999</v>
      </c>
      <c r="X51" s="20">
        <v>0</v>
      </c>
      <c r="Y51" s="20">
        <v>15527443.779999999</v>
      </c>
      <c r="Z51" s="20">
        <v>0</v>
      </c>
      <c r="AA51" s="20">
        <v>0</v>
      </c>
      <c r="AB51" s="20">
        <v>0</v>
      </c>
      <c r="AC51" s="20">
        <v>0</v>
      </c>
      <c r="AD51" s="20">
        <v>0</v>
      </c>
      <c r="AE51" s="20">
        <v>0</v>
      </c>
      <c r="AF51" s="20">
        <v>0</v>
      </c>
      <c r="AG51" s="20">
        <v>33943.51</v>
      </c>
      <c r="AH51" s="20">
        <v>14218060.49</v>
      </c>
      <c r="AI51" s="20">
        <v>1275439.78</v>
      </c>
      <c r="AJ51" s="20">
        <v>0</v>
      </c>
      <c r="AK51" s="30">
        <f t="shared" si="0"/>
        <v>116.11540798960742</v>
      </c>
      <c r="AL51" s="30">
        <f t="shared" si="1"/>
        <v>106.3219298097241</v>
      </c>
    </row>
    <row r="52" spans="1:38" ht="63.75" x14ac:dyDescent="0.25">
      <c r="A52" s="17" t="s">
        <v>128</v>
      </c>
      <c r="B52" s="15" t="s">
        <v>61</v>
      </c>
      <c r="C52" s="102" t="s">
        <v>129</v>
      </c>
      <c r="D52" s="103"/>
      <c r="E52" s="16">
        <v>31925.22</v>
      </c>
      <c r="F52" s="16">
        <v>0</v>
      </c>
      <c r="G52" s="20">
        <v>31925.22</v>
      </c>
      <c r="H52" s="16">
        <v>0</v>
      </c>
      <c r="I52" s="16">
        <v>0</v>
      </c>
      <c r="J52" s="16">
        <v>0</v>
      </c>
      <c r="K52" s="16">
        <v>0</v>
      </c>
      <c r="L52" s="16">
        <v>0</v>
      </c>
      <c r="M52" s="16">
        <v>0</v>
      </c>
      <c r="N52" s="16">
        <v>0</v>
      </c>
      <c r="O52" s="21">
        <v>31925.22</v>
      </c>
      <c r="P52" s="16">
        <v>0</v>
      </c>
      <c r="Q52" s="16">
        <v>0</v>
      </c>
      <c r="R52" s="16">
        <v>0</v>
      </c>
      <c r="S52" s="17" t="s">
        <v>128</v>
      </c>
      <c r="T52" s="15" t="s">
        <v>61</v>
      </c>
      <c r="U52" s="104" t="s">
        <v>129</v>
      </c>
      <c r="V52" s="105"/>
      <c r="W52" s="16">
        <v>33943.51</v>
      </c>
      <c r="X52" s="16">
        <v>0</v>
      </c>
      <c r="Y52" s="20">
        <v>33943.51</v>
      </c>
      <c r="Z52" s="16">
        <v>0</v>
      </c>
      <c r="AA52" s="16">
        <v>0</v>
      </c>
      <c r="AB52" s="16">
        <v>0</v>
      </c>
      <c r="AC52" s="16">
        <v>0</v>
      </c>
      <c r="AD52" s="16">
        <v>0</v>
      </c>
      <c r="AE52" s="16">
        <v>0</v>
      </c>
      <c r="AF52" s="16">
        <v>0</v>
      </c>
      <c r="AG52" s="21">
        <v>33943.51</v>
      </c>
      <c r="AH52" s="16">
        <v>0</v>
      </c>
      <c r="AI52" s="16">
        <v>0</v>
      </c>
      <c r="AJ52" s="16">
        <v>0</v>
      </c>
      <c r="AK52" s="29">
        <f t="shared" si="0"/>
        <v>106.3219298097241</v>
      </c>
      <c r="AL52" s="29">
        <f t="shared" si="1"/>
        <v>106.3219298097241</v>
      </c>
    </row>
    <row r="53" spans="1:38" ht="63.75" x14ac:dyDescent="0.25">
      <c r="A53" s="17" t="s">
        <v>130</v>
      </c>
      <c r="B53" s="15" t="s">
        <v>61</v>
      </c>
      <c r="C53" s="102" t="s">
        <v>131</v>
      </c>
      <c r="D53" s="103"/>
      <c r="E53" s="16">
        <v>1308298</v>
      </c>
      <c r="F53" s="16">
        <v>0</v>
      </c>
      <c r="G53" s="20">
        <v>1308298</v>
      </c>
      <c r="H53" s="16">
        <v>0</v>
      </c>
      <c r="I53" s="16">
        <v>0</v>
      </c>
      <c r="J53" s="16">
        <v>0</v>
      </c>
      <c r="K53" s="16">
        <v>0</v>
      </c>
      <c r="L53" s="16">
        <v>0</v>
      </c>
      <c r="M53" s="16">
        <v>0</v>
      </c>
      <c r="N53" s="16">
        <v>0</v>
      </c>
      <c r="O53" s="21">
        <v>0</v>
      </c>
      <c r="P53" s="16">
        <v>0</v>
      </c>
      <c r="Q53" s="16">
        <v>1308298</v>
      </c>
      <c r="R53" s="16">
        <v>0</v>
      </c>
      <c r="S53" s="17" t="s">
        <v>130</v>
      </c>
      <c r="T53" s="15" t="s">
        <v>61</v>
      </c>
      <c r="U53" s="104" t="s">
        <v>131</v>
      </c>
      <c r="V53" s="105"/>
      <c r="W53" s="16">
        <v>1275439.78</v>
      </c>
      <c r="X53" s="16">
        <v>0</v>
      </c>
      <c r="Y53" s="20">
        <v>1275439.78</v>
      </c>
      <c r="Z53" s="16">
        <v>0</v>
      </c>
      <c r="AA53" s="16">
        <v>0</v>
      </c>
      <c r="AB53" s="16">
        <v>0</v>
      </c>
      <c r="AC53" s="16">
        <v>0</v>
      </c>
      <c r="AD53" s="16">
        <v>0</v>
      </c>
      <c r="AE53" s="16">
        <v>0</v>
      </c>
      <c r="AF53" s="16">
        <v>0</v>
      </c>
      <c r="AG53" s="21">
        <v>0</v>
      </c>
      <c r="AH53" s="16">
        <v>0</v>
      </c>
      <c r="AI53" s="16">
        <v>1275439.78</v>
      </c>
      <c r="AJ53" s="16">
        <v>0</v>
      </c>
      <c r="AK53" s="29">
        <f t="shared" si="0"/>
        <v>97.488475867118964</v>
      </c>
      <c r="AL53" s="29"/>
    </row>
    <row r="54" spans="1:38" ht="63.75" x14ac:dyDescent="0.25">
      <c r="A54" s="17" t="s">
        <v>132</v>
      </c>
      <c r="B54" s="15" t="s">
        <v>61</v>
      </c>
      <c r="C54" s="102" t="s">
        <v>133</v>
      </c>
      <c r="D54" s="103"/>
      <c r="E54" s="16">
        <v>12032200</v>
      </c>
      <c r="F54" s="16">
        <v>0</v>
      </c>
      <c r="G54" s="20">
        <v>12032200</v>
      </c>
      <c r="H54" s="16">
        <v>0</v>
      </c>
      <c r="I54" s="16">
        <v>0</v>
      </c>
      <c r="J54" s="16">
        <v>0</v>
      </c>
      <c r="K54" s="16">
        <v>0</v>
      </c>
      <c r="L54" s="16">
        <v>0</v>
      </c>
      <c r="M54" s="16">
        <v>0</v>
      </c>
      <c r="N54" s="16">
        <v>0</v>
      </c>
      <c r="O54" s="21">
        <v>0</v>
      </c>
      <c r="P54" s="16">
        <v>12032200</v>
      </c>
      <c r="Q54" s="16">
        <v>0</v>
      </c>
      <c r="R54" s="16">
        <v>0</v>
      </c>
      <c r="S54" s="17" t="s">
        <v>132</v>
      </c>
      <c r="T54" s="15" t="s">
        <v>61</v>
      </c>
      <c r="U54" s="104" t="s">
        <v>133</v>
      </c>
      <c r="V54" s="105"/>
      <c r="W54" s="16">
        <v>14218060.49</v>
      </c>
      <c r="X54" s="16">
        <v>0</v>
      </c>
      <c r="Y54" s="20">
        <v>14218060.49</v>
      </c>
      <c r="Z54" s="16">
        <v>0</v>
      </c>
      <c r="AA54" s="16">
        <v>0</v>
      </c>
      <c r="AB54" s="16">
        <v>0</v>
      </c>
      <c r="AC54" s="16">
        <v>0</v>
      </c>
      <c r="AD54" s="16">
        <v>0</v>
      </c>
      <c r="AE54" s="16">
        <v>0</v>
      </c>
      <c r="AF54" s="16">
        <v>0</v>
      </c>
      <c r="AG54" s="21">
        <v>0</v>
      </c>
      <c r="AH54" s="16">
        <v>14218060.49</v>
      </c>
      <c r="AI54" s="16">
        <v>0</v>
      </c>
      <c r="AJ54" s="16">
        <v>0</v>
      </c>
      <c r="AK54" s="29">
        <f t="shared" si="0"/>
        <v>118.16675661973703</v>
      </c>
      <c r="AL54" s="29"/>
    </row>
    <row r="55" spans="1:38" x14ac:dyDescent="0.25">
      <c r="A55" s="18" t="s">
        <v>134</v>
      </c>
      <c r="B55" s="19" t="s">
        <v>61</v>
      </c>
      <c r="C55" s="100" t="s">
        <v>135</v>
      </c>
      <c r="D55" s="101"/>
      <c r="E55" s="20">
        <v>8968789.1600000001</v>
      </c>
      <c r="F55" s="20">
        <v>0</v>
      </c>
      <c r="G55" s="20">
        <v>8968789.1600000001</v>
      </c>
      <c r="H55" s="20">
        <v>0</v>
      </c>
      <c r="I55" s="20">
        <v>0</v>
      </c>
      <c r="J55" s="20">
        <v>0</v>
      </c>
      <c r="K55" s="20">
        <v>0</v>
      </c>
      <c r="L55" s="20">
        <v>0</v>
      </c>
      <c r="M55" s="20">
        <v>0</v>
      </c>
      <c r="N55" s="20">
        <v>0</v>
      </c>
      <c r="O55" s="20">
        <v>7188711.0999999996</v>
      </c>
      <c r="P55" s="20">
        <v>1461000</v>
      </c>
      <c r="Q55" s="20">
        <v>319078.06</v>
      </c>
      <c r="R55" s="20">
        <v>0</v>
      </c>
      <c r="S55" s="18" t="s">
        <v>134</v>
      </c>
      <c r="T55" s="19" t="s">
        <v>61</v>
      </c>
      <c r="U55" s="94" t="s">
        <v>135</v>
      </c>
      <c r="V55" s="95"/>
      <c r="W55" s="20">
        <v>9079802</v>
      </c>
      <c r="X55" s="20">
        <v>0</v>
      </c>
      <c r="Y55" s="20">
        <v>9079802</v>
      </c>
      <c r="Z55" s="20">
        <v>0</v>
      </c>
      <c r="AA55" s="20">
        <v>0</v>
      </c>
      <c r="AB55" s="20">
        <v>0</v>
      </c>
      <c r="AC55" s="20">
        <v>0</v>
      </c>
      <c r="AD55" s="20">
        <v>0</v>
      </c>
      <c r="AE55" s="20">
        <v>0</v>
      </c>
      <c r="AF55" s="20">
        <v>0</v>
      </c>
      <c r="AG55" s="20">
        <v>7263841.5999999996</v>
      </c>
      <c r="AH55" s="20">
        <v>1491233.07</v>
      </c>
      <c r="AI55" s="20">
        <v>324727.33</v>
      </c>
      <c r="AJ55" s="20">
        <v>0</v>
      </c>
      <c r="AK55" s="30">
        <f t="shared" si="0"/>
        <v>101.23776842135064</v>
      </c>
      <c r="AL55" s="30">
        <f t="shared" si="1"/>
        <v>101.04511780978373</v>
      </c>
    </row>
    <row r="56" spans="1:38" x14ac:dyDescent="0.25">
      <c r="A56" s="17" t="s">
        <v>136</v>
      </c>
      <c r="B56" s="15" t="s">
        <v>61</v>
      </c>
      <c r="C56" s="102" t="s">
        <v>137</v>
      </c>
      <c r="D56" s="103"/>
      <c r="E56" s="16">
        <v>2888832.16</v>
      </c>
      <c r="F56" s="16">
        <v>0</v>
      </c>
      <c r="G56" s="20">
        <v>2888832.16</v>
      </c>
      <c r="H56" s="16">
        <v>0</v>
      </c>
      <c r="I56" s="16">
        <v>0</v>
      </c>
      <c r="J56" s="16">
        <v>0</v>
      </c>
      <c r="K56" s="16">
        <v>0</v>
      </c>
      <c r="L56" s="16">
        <v>0</v>
      </c>
      <c r="M56" s="16">
        <v>0</v>
      </c>
      <c r="N56" s="16">
        <v>0</v>
      </c>
      <c r="O56" s="21">
        <v>2307554.1</v>
      </c>
      <c r="P56" s="16">
        <v>570000</v>
      </c>
      <c r="Q56" s="16">
        <v>11278.06</v>
      </c>
      <c r="R56" s="16">
        <v>0</v>
      </c>
      <c r="S56" s="17" t="s">
        <v>136</v>
      </c>
      <c r="T56" s="15" t="s">
        <v>61</v>
      </c>
      <c r="U56" s="104" t="s">
        <v>137</v>
      </c>
      <c r="V56" s="105"/>
      <c r="W56" s="16">
        <v>2895271.62</v>
      </c>
      <c r="X56" s="16">
        <v>0</v>
      </c>
      <c r="Y56" s="20">
        <v>2895271.62</v>
      </c>
      <c r="Z56" s="16">
        <v>0</v>
      </c>
      <c r="AA56" s="16">
        <v>0</v>
      </c>
      <c r="AB56" s="16">
        <v>0</v>
      </c>
      <c r="AC56" s="16">
        <v>0</v>
      </c>
      <c r="AD56" s="16">
        <v>0</v>
      </c>
      <c r="AE56" s="16">
        <v>0</v>
      </c>
      <c r="AF56" s="16">
        <v>0</v>
      </c>
      <c r="AG56" s="21">
        <v>2316217.2999999998</v>
      </c>
      <c r="AH56" s="16">
        <v>568249.44999999995</v>
      </c>
      <c r="AI56" s="16">
        <v>10804.87</v>
      </c>
      <c r="AJ56" s="16">
        <v>0</v>
      </c>
      <c r="AK56" s="29">
        <f t="shared" si="0"/>
        <v>100.2229087618576</v>
      </c>
      <c r="AL56" s="29">
        <f t="shared" si="1"/>
        <v>100.37542781770532</v>
      </c>
    </row>
    <row r="57" spans="1:38" x14ac:dyDescent="0.25">
      <c r="A57" s="17" t="s">
        <v>138</v>
      </c>
      <c r="B57" s="15" t="s">
        <v>61</v>
      </c>
      <c r="C57" s="102" t="s">
        <v>139</v>
      </c>
      <c r="D57" s="103"/>
      <c r="E57" s="16">
        <v>6079957</v>
      </c>
      <c r="F57" s="16">
        <v>0</v>
      </c>
      <c r="G57" s="20">
        <v>6079957</v>
      </c>
      <c r="H57" s="16">
        <v>0</v>
      </c>
      <c r="I57" s="16">
        <v>0</v>
      </c>
      <c r="J57" s="16">
        <v>0</v>
      </c>
      <c r="K57" s="16">
        <v>0</v>
      </c>
      <c r="L57" s="16">
        <v>0</v>
      </c>
      <c r="M57" s="16">
        <v>0</v>
      </c>
      <c r="N57" s="16">
        <v>0</v>
      </c>
      <c r="O57" s="21">
        <v>4881157</v>
      </c>
      <c r="P57" s="16">
        <v>891000</v>
      </c>
      <c r="Q57" s="16">
        <v>307800</v>
      </c>
      <c r="R57" s="16">
        <v>0</v>
      </c>
      <c r="S57" s="17" t="s">
        <v>138</v>
      </c>
      <c r="T57" s="15" t="s">
        <v>61</v>
      </c>
      <c r="U57" s="104" t="s">
        <v>139</v>
      </c>
      <c r="V57" s="105"/>
      <c r="W57" s="16">
        <v>6184530.3799999999</v>
      </c>
      <c r="X57" s="16">
        <v>0</v>
      </c>
      <c r="Y57" s="20">
        <v>6184530.3799999999</v>
      </c>
      <c r="Z57" s="16">
        <v>0</v>
      </c>
      <c r="AA57" s="16">
        <v>0</v>
      </c>
      <c r="AB57" s="16">
        <v>0</v>
      </c>
      <c r="AC57" s="16">
        <v>0</v>
      </c>
      <c r="AD57" s="16">
        <v>0</v>
      </c>
      <c r="AE57" s="16">
        <v>0</v>
      </c>
      <c r="AF57" s="16">
        <v>0</v>
      </c>
      <c r="AG57" s="21">
        <v>4947624.3</v>
      </c>
      <c r="AH57" s="16">
        <v>922983.62</v>
      </c>
      <c r="AI57" s="16">
        <v>313922.46000000002</v>
      </c>
      <c r="AJ57" s="16">
        <v>0</v>
      </c>
      <c r="AK57" s="29">
        <f t="shared" si="0"/>
        <v>101.71996907214968</v>
      </c>
      <c r="AL57" s="29">
        <f t="shared" si="1"/>
        <v>101.36171198754722</v>
      </c>
    </row>
    <row r="58" spans="1:38" x14ac:dyDescent="0.25">
      <c r="A58" s="18" t="s">
        <v>140</v>
      </c>
      <c r="B58" s="19" t="s">
        <v>61</v>
      </c>
      <c r="C58" s="100" t="s">
        <v>141</v>
      </c>
      <c r="D58" s="101"/>
      <c r="E58" s="20">
        <v>9816302.8399999999</v>
      </c>
      <c r="F58" s="20">
        <v>0</v>
      </c>
      <c r="G58" s="20">
        <v>9816302.8399999999</v>
      </c>
      <c r="H58" s="20">
        <v>0</v>
      </c>
      <c r="I58" s="20">
        <v>0</v>
      </c>
      <c r="J58" s="20">
        <v>0</v>
      </c>
      <c r="K58" s="20">
        <v>0</v>
      </c>
      <c r="L58" s="20">
        <v>0</v>
      </c>
      <c r="M58" s="20">
        <v>0</v>
      </c>
      <c r="N58" s="20">
        <v>0</v>
      </c>
      <c r="O58" s="20">
        <v>0</v>
      </c>
      <c r="P58" s="20">
        <v>9575102.7100000009</v>
      </c>
      <c r="Q58" s="20">
        <v>241200.13</v>
      </c>
      <c r="R58" s="20">
        <v>0</v>
      </c>
      <c r="S58" s="18" t="s">
        <v>140</v>
      </c>
      <c r="T58" s="19" t="s">
        <v>61</v>
      </c>
      <c r="U58" s="94" t="s">
        <v>141</v>
      </c>
      <c r="V58" s="95"/>
      <c r="W58" s="20">
        <v>10057154.210000001</v>
      </c>
      <c r="X58" s="20">
        <v>0</v>
      </c>
      <c r="Y58" s="20">
        <v>10057154.210000001</v>
      </c>
      <c r="Z58" s="20">
        <v>0</v>
      </c>
      <c r="AA58" s="20">
        <v>0</v>
      </c>
      <c r="AB58" s="20">
        <v>0</v>
      </c>
      <c r="AC58" s="20">
        <v>0</v>
      </c>
      <c r="AD58" s="20">
        <v>0</v>
      </c>
      <c r="AE58" s="20">
        <v>0</v>
      </c>
      <c r="AF58" s="20">
        <v>0</v>
      </c>
      <c r="AG58" s="20">
        <v>0</v>
      </c>
      <c r="AH58" s="20">
        <v>9807846.6899999995</v>
      </c>
      <c r="AI58" s="20">
        <v>249307.51999999999</v>
      </c>
      <c r="AJ58" s="20">
        <v>0</v>
      </c>
      <c r="AK58" s="30">
        <f t="shared" si="0"/>
        <v>102.45358536636185</v>
      </c>
      <c r="AL58" s="30"/>
    </row>
    <row r="59" spans="1:38" x14ac:dyDescent="0.25">
      <c r="A59" s="17" t="s">
        <v>142</v>
      </c>
      <c r="B59" s="15" t="s">
        <v>61</v>
      </c>
      <c r="C59" s="102" t="s">
        <v>143</v>
      </c>
      <c r="D59" s="103"/>
      <c r="E59" s="16">
        <v>5269134.7</v>
      </c>
      <c r="F59" s="16">
        <v>0</v>
      </c>
      <c r="G59" s="20">
        <v>5269134.7</v>
      </c>
      <c r="H59" s="16">
        <v>0</v>
      </c>
      <c r="I59" s="16">
        <v>0</v>
      </c>
      <c r="J59" s="16">
        <v>0</v>
      </c>
      <c r="K59" s="16">
        <v>0</v>
      </c>
      <c r="L59" s="16">
        <v>0</v>
      </c>
      <c r="M59" s="16">
        <v>0</v>
      </c>
      <c r="N59" s="16">
        <v>0</v>
      </c>
      <c r="O59" s="21">
        <v>0</v>
      </c>
      <c r="P59" s="16">
        <v>5144102.71</v>
      </c>
      <c r="Q59" s="16">
        <v>125031.99</v>
      </c>
      <c r="R59" s="16">
        <v>0</v>
      </c>
      <c r="S59" s="17" t="s">
        <v>142</v>
      </c>
      <c r="T59" s="15" t="s">
        <v>61</v>
      </c>
      <c r="U59" s="104" t="s">
        <v>143</v>
      </c>
      <c r="V59" s="105"/>
      <c r="W59" s="16">
        <v>5366388.87</v>
      </c>
      <c r="X59" s="16">
        <v>0</v>
      </c>
      <c r="Y59" s="20">
        <v>5366388.87</v>
      </c>
      <c r="Z59" s="16">
        <v>0</v>
      </c>
      <c r="AA59" s="16">
        <v>0</v>
      </c>
      <c r="AB59" s="16">
        <v>0</v>
      </c>
      <c r="AC59" s="16">
        <v>0</v>
      </c>
      <c r="AD59" s="16">
        <v>0</v>
      </c>
      <c r="AE59" s="16">
        <v>0</v>
      </c>
      <c r="AF59" s="16">
        <v>0</v>
      </c>
      <c r="AG59" s="21">
        <v>0</v>
      </c>
      <c r="AH59" s="16">
        <v>5233737.88</v>
      </c>
      <c r="AI59" s="16">
        <v>132650.99</v>
      </c>
      <c r="AJ59" s="16">
        <v>0</v>
      </c>
      <c r="AK59" s="29">
        <f t="shared" si="0"/>
        <v>101.84573322826611</v>
      </c>
      <c r="AL59" s="29"/>
    </row>
    <row r="60" spans="1:38" ht="51" x14ac:dyDescent="0.25">
      <c r="A60" s="17" t="s">
        <v>144</v>
      </c>
      <c r="B60" s="15" t="s">
        <v>61</v>
      </c>
      <c r="C60" s="102" t="s">
        <v>145</v>
      </c>
      <c r="D60" s="103"/>
      <c r="E60" s="16">
        <v>125031.99</v>
      </c>
      <c r="F60" s="16">
        <v>0</v>
      </c>
      <c r="G60" s="20">
        <v>125031.99</v>
      </c>
      <c r="H60" s="16">
        <v>0</v>
      </c>
      <c r="I60" s="16">
        <v>0</v>
      </c>
      <c r="J60" s="16">
        <v>0</v>
      </c>
      <c r="K60" s="16">
        <v>0</v>
      </c>
      <c r="L60" s="16">
        <v>0</v>
      </c>
      <c r="M60" s="16">
        <v>0</v>
      </c>
      <c r="N60" s="16">
        <v>0</v>
      </c>
      <c r="O60" s="21">
        <v>0</v>
      </c>
      <c r="P60" s="16">
        <v>0</v>
      </c>
      <c r="Q60" s="16">
        <v>125031.99</v>
      </c>
      <c r="R60" s="16">
        <v>0</v>
      </c>
      <c r="S60" s="17" t="s">
        <v>144</v>
      </c>
      <c r="T60" s="15" t="s">
        <v>61</v>
      </c>
      <c r="U60" s="104" t="s">
        <v>145</v>
      </c>
      <c r="V60" s="105"/>
      <c r="W60" s="16">
        <v>132650.99</v>
      </c>
      <c r="X60" s="16">
        <v>0</v>
      </c>
      <c r="Y60" s="20">
        <v>132650.99</v>
      </c>
      <c r="Z60" s="16">
        <v>0</v>
      </c>
      <c r="AA60" s="16">
        <v>0</v>
      </c>
      <c r="AB60" s="16">
        <v>0</v>
      </c>
      <c r="AC60" s="16">
        <v>0</v>
      </c>
      <c r="AD60" s="16">
        <v>0</v>
      </c>
      <c r="AE60" s="16">
        <v>0</v>
      </c>
      <c r="AF60" s="16">
        <v>0</v>
      </c>
      <c r="AG60" s="21">
        <v>0</v>
      </c>
      <c r="AH60" s="16">
        <v>0</v>
      </c>
      <c r="AI60" s="16">
        <v>132650.99</v>
      </c>
      <c r="AJ60" s="16">
        <v>0</v>
      </c>
      <c r="AK60" s="29">
        <f t="shared" si="0"/>
        <v>106.09364051551925</v>
      </c>
      <c r="AL60" s="29"/>
    </row>
    <row r="61" spans="1:38" ht="51" x14ac:dyDescent="0.25">
      <c r="A61" s="17" t="s">
        <v>146</v>
      </c>
      <c r="B61" s="15" t="s">
        <v>61</v>
      </c>
      <c r="C61" s="102" t="s">
        <v>147</v>
      </c>
      <c r="D61" s="103"/>
      <c r="E61" s="16">
        <v>5144102.71</v>
      </c>
      <c r="F61" s="16">
        <v>0</v>
      </c>
      <c r="G61" s="20">
        <v>5144102.71</v>
      </c>
      <c r="H61" s="16">
        <v>0</v>
      </c>
      <c r="I61" s="16">
        <v>0</v>
      </c>
      <c r="J61" s="16">
        <v>0</v>
      </c>
      <c r="K61" s="16">
        <v>0</v>
      </c>
      <c r="L61" s="16">
        <v>0</v>
      </c>
      <c r="M61" s="16">
        <v>0</v>
      </c>
      <c r="N61" s="16">
        <v>0</v>
      </c>
      <c r="O61" s="21">
        <v>0</v>
      </c>
      <c r="P61" s="16">
        <v>5144102.71</v>
      </c>
      <c r="Q61" s="16">
        <v>0</v>
      </c>
      <c r="R61" s="16">
        <v>0</v>
      </c>
      <c r="S61" s="17" t="s">
        <v>146</v>
      </c>
      <c r="T61" s="15" t="s">
        <v>61</v>
      </c>
      <c r="U61" s="104" t="s">
        <v>147</v>
      </c>
      <c r="V61" s="105"/>
      <c r="W61" s="16">
        <v>5233737.88</v>
      </c>
      <c r="X61" s="16">
        <v>0</v>
      </c>
      <c r="Y61" s="20">
        <v>5233737.88</v>
      </c>
      <c r="Z61" s="16">
        <v>0</v>
      </c>
      <c r="AA61" s="16">
        <v>0</v>
      </c>
      <c r="AB61" s="16">
        <v>0</v>
      </c>
      <c r="AC61" s="16">
        <v>0</v>
      </c>
      <c r="AD61" s="16">
        <v>0</v>
      </c>
      <c r="AE61" s="16">
        <v>0</v>
      </c>
      <c r="AF61" s="16">
        <v>0</v>
      </c>
      <c r="AG61" s="21">
        <v>0</v>
      </c>
      <c r="AH61" s="16">
        <v>5233737.88</v>
      </c>
      <c r="AI61" s="16">
        <v>0</v>
      </c>
      <c r="AJ61" s="16">
        <v>0</v>
      </c>
      <c r="AK61" s="29">
        <f t="shared" si="0"/>
        <v>101.74248406482538</v>
      </c>
      <c r="AL61" s="29"/>
    </row>
    <row r="62" spans="1:38" x14ac:dyDescent="0.25">
      <c r="A62" s="17" t="s">
        <v>148</v>
      </c>
      <c r="B62" s="15" t="s">
        <v>61</v>
      </c>
      <c r="C62" s="102" t="s">
        <v>149</v>
      </c>
      <c r="D62" s="103"/>
      <c r="E62" s="16">
        <v>4547168.1399999997</v>
      </c>
      <c r="F62" s="16">
        <v>0</v>
      </c>
      <c r="G62" s="20">
        <v>4547168.1399999997</v>
      </c>
      <c r="H62" s="16">
        <v>0</v>
      </c>
      <c r="I62" s="16">
        <v>0</v>
      </c>
      <c r="J62" s="16">
        <v>0</v>
      </c>
      <c r="K62" s="16">
        <v>0</v>
      </c>
      <c r="L62" s="16">
        <v>0</v>
      </c>
      <c r="M62" s="16">
        <v>0</v>
      </c>
      <c r="N62" s="16">
        <v>0</v>
      </c>
      <c r="O62" s="21">
        <v>0</v>
      </c>
      <c r="P62" s="16">
        <v>4431000</v>
      </c>
      <c r="Q62" s="16">
        <v>116168.14</v>
      </c>
      <c r="R62" s="16">
        <v>0</v>
      </c>
      <c r="S62" s="17" t="s">
        <v>148</v>
      </c>
      <c r="T62" s="15" t="s">
        <v>61</v>
      </c>
      <c r="U62" s="104" t="s">
        <v>149</v>
      </c>
      <c r="V62" s="105"/>
      <c r="W62" s="16">
        <v>4690765.34</v>
      </c>
      <c r="X62" s="16">
        <v>0</v>
      </c>
      <c r="Y62" s="20">
        <v>4690765.34</v>
      </c>
      <c r="Z62" s="16">
        <v>0</v>
      </c>
      <c r="AA62" s="16">
        <v>0</v>
      </c>
      <c r="AB62" s="16">
        <v>0</v>
      </c>
      <c r="AC62" s="16">
        <v>0</v>
      </c>
      <c r="AD62" s="16">
        <v>0</v>
      </c>
      <c r="AE62" s="16">
        <v>0</v>
      </c>
      <c r="AF62" s="16">
        <v>0</v>
      </c>
      <c r="AG62" s="21">
        <v>0</v>
      </c>
      <c r="AH62" s="16">
        <v>4574108.8099999996</v>
      </c>
      <c r="AI62" s="16">
        <v>116656.53</v>
      </c>
      <c r="AJ62" s="16">
        <v>0</v>
      </c>
      <c r="AK62" s="29">
        <f t="shared" si="0"/>
        <v>103.15794788270134</v>
      </c>
      <c r="AL62" s="29"/>
    </row>
    <row r="63" spans="1:38" ht="51" x14ac:dyDescent="0.25">
      <c r="A63" s="17" t="s">
        <v>150</v>
      </c>
      <c r="B63" s="15" t="s">
        <v>61</v>
      </c>
      <c r="C63" s="102" t="s">
        <v>151</v>
      </c>
      <c r="D63" s="103"/>
      <c r="E63" s="16">
        <v>116168.14</v>
      </c>
      <c r="F63" s="16">
        <v>0</v>
      </c>
      <c r="G63" s="20">
        <v>116168.14</v>
      </c>
      <c r="H63" s="16">
        <v>0</v>
      </c>
      <c r="I63" s="16">
        <v>0</v>
      </c>
      <c r="J63" s="16">
        <v>0</v>
      </c>
      <c r="K63" s="16">
        <v>0</v>
      </c>
      <c r="L63" s="16">
        <v>0</v>
      </c>
      <c r="M63" s="16">
        <v>0</v>
      </c>
      <c r="N63" s="16">
        <v>0</v>
      </c>
      <c r="O63" s="21">
        <v>0</v>
      </c>
      <c r="P63" s="16">
        <v>0</v>
      </c>
      <c r="Q63" s="16">
        <v>116168.14</v>
      </c>
      <c r="R63" s="16">
        <v>0</v>
      </c>
      <c r="S63" s="17" t="s">
        <v>150</v>
      </c>
      <c r="T63" s="15" t="s">
        <v>61</v>
      </c>
      <c r="U63" s="104" t="s">
        <v>151</v>
      </c>
      <c r="V63" s="105"/>
      <c r="W63" s="16">
        <v>116656.53</v>
      </c>
      <c r="X63" s="16">
        <v>0</v>
      </c>
      <c r="Y63" s="20">
        <v>116656.53</v>
      </c>
      <c r="Z63" s="16">
        <v>0</v>
      </c>
      <c r="AA63" s="16">
        <v>0</v>
      </c>
      <c r="AB63" s="16">
        <v>0</v>
      </c>
      <c r="AC63" s="16">
        <v>0</v>
      </c>
      <c r="AD63" s="16">
        <v>0</v>
      </c>
      <c r="AE63" s="16">
        <v>0</v>
      </c>
      <c r="AF63" s="16">
        <v>0</v>
      </c>
      <c r="AG63" s="21">
        <v>0</v>
      </c>
      <c r="AH63" s="16">
        <v>0</v>
      </c>
      <c r="AI63" s="16">
        <v>116656.53</v>
      </c>
      <c r="AJ63" s="16">
        <v>0</v>
      </c>
      <c r="AK63" s="29">
        <f t="shared" si="0"/>
        <v>100.42041647563609</v>
      </c>
      <c r="AL63" s="29"/>
    </row>
    <row r="64" spans="1:38" ht="51" x14ac:dyDescent="0.25">
      <c r="A64" s="17" t="s">
        <v>152</v>
      </c>
      <c r="B64" s="15" t="s">
        <v>61</v>
      </c>
      <c r="C64" s="102" t="s">
        <v>153</v>
      </c>
      <c r="D64" s="103"/>
      <c r="E64" s="16">
        <v>4431000</v>
      </c>
      <c r="F64" s="16">
        <v>0</v>
      </c>
      <c r="G64" s="20">
        <v>4431000</v>
      </c>
      <c r="H64" s="16">
        <v>0</v>
      </c>
      <c r="I64" s="16">
        <v>0</v>
      </c>
      <c r="J64" s="16">
        <v>0</v>
      </c>
      <c r="K64" s="16">
        <v>0</v>
      </c>
      <c r="L64" s="16">
        <v>0</v>
      </c>
      <c r="M64" s="16">
        <v>0</v>
      </c>
      <c r="N64" s="16">
        <v>0</v>
      </c>
      <c r="O64" s="21">
        <v>0</v>
      </c>
      <c r="P64" s="16">
        <v>4431000</v>
      </c>
      <c r="Q64" s="16">
        <v>0</v>
      </c>
      <c r="R64" s="16">
        <v>0</v>
      </c>
      <c r="S64" s="17" t="s">
        <v>152</v>
      </c>
      <c r="T64" s="15" t="s">
        <v>61</v>
      </c>
      <c r="U64" s="104" t="s">
        <v>153</v>
      </c>
      <c r="V64" s="105"/>
      <c r="W64" s="16">
        <v>4574108.8099999996</v>
      </c>
      <c r="X64" s="16">
        <v>0</v>
      </c>
      <c r="Y64" s="20">
        <v>4574108.8099999996</v>
      </c>
      <c r="Z64" s="16">
        <v>0</v>
      </c>
      <c r="AA64" s="16">
        <v>0</v>
      </c>
      <c r="AB64" s="16">
        <v>0</v>
      </c>
      <c r="AC64" s="16">
        <v>0</v>
      </c>
      <c r="AD64" s="16">
        <v>0</v>
      </c>
      <c r="AE64" s="16">
        <v>0</v>
      </c>
      <c r="AF64" s="16">
        <v>0</v>
      </c>
      <c r="AG64" s="21">
        <v>0</v>
      </c>
      <c r="AH64" s="16">
        <v>4574108.8099999996</v>
      </c>
      <c r="AI64" s="16">
        <v>0</v>
      </c>
      <c r="AJ64" s="16">
        <v>0</v>
      </c>
      <c r="AK64" s="29">
        <f t="shared" si="0"/>
        <v>103.22971812232001</v>
      </c>
      <c r="AL64" s="29"/>
    </row>
    <row r="65" spans="1:38" x14ac:dyDescent="0.25">
      <c r="A65" s="18" t="s">
        <v>154</v>
      </c>
      <c r="B65" s="19" t="s">
        <v>61</v>
      </c>
      <c r="C65" s="100" t="s">
        <v>155</v>
      </c>
      <c r="D65" s="101"/>
      <c r="E65" s="20">
        <v>6585262.1900000004</v>
      </c>
      <c r="F65" s="20">
        <v>0</v>
      </c>
      <c r="G65" s="20">
        <v>6585262.1900000004</v>
      </c>
      <c r="H65" s="20">
        <v>0</v>
      </c>
      <c r="I65" s="20">
        <v>0</v>
      </c>
      <c r="J65" s="20">
        <v>0</v>
      </c>
      <c r="K65" s="20">
        <v>0</v>
      </c>
      <c r="L65" s="20">
        <v>0</v>
      </c>
      <c r="M65" s="20">
        <v>0</v>
      </c>
      <c r="N65" s="20">
        <v>0</v>
      </c>
      <c r="O65" s="20">
        <v>6436080.1900000004</v>
      </c>
      <c r="P65" s="20">
        <v>0</v>
      </c>
      <c r="Q65" s="20">
        <v>149182</v>
      </c>
      <c r="R65" s="20">
        <v>0</v>
      </c>
      <c r="S65" s="18" t="s">
        <v>154</v>
      </c>
      <c r="T65" s="19" t="s">
        <v>61</v>
      </c>
      <c r="U65" s="94" t="s">
        <v>155</v>
      </c>
      <c r="V65" s="95"/>
      <c r="W65" s="20">
        <v>7603776.3799999999</v>
      </c>
      <c r="X65" s="20">
        <v>0</v>
      </c>
      <c r="Y65" s="20">
        <v>7603776.3799999999</v>
      </c>
      <c r="Z65" s="20">
        <v>0</v>
      </c>
      <c r="AA65" s="20">
        <v>0</v>
      </c>
      <c r="AB65" s="20">
        <v>0</v>
      </c>
      <c r="AC65" s="20">
        <v>0</v>
      </c>
      <c r="AD65" s="20">
        <v>0</v>
      </c>
      <c r="AE65" s="20">
        <v>0</v>
      </c>
      <c r="AF65" s="20">
        <v>0</v>
      </c>
      <c r="AG65" s="20">
        <v>7455323.3799999999</v>
      </c>
      <c r="AH65" s="20">
        <v>0</v>
      </c>
      <c r="AI65" s="20">
        <v>148453</v>
      </c>
      <c r="AJ65" s="20">
        <v>0</v>
      </c>
      <c r="AK65" s="30">
        <f t="shared" si="0"/>
        <v>115.46657005618783</v>
      </c>
      <c r="AL65" s="30">
        <f t="shared" si="1"/>
        <v>115.8363966872824</v>
      </c>
    </row>
    <row r="66" spans="1:38" ht="38.25" x14ac:dyDescent="0.25">
      <c r="A66" s="17" t="s">
        <v>156</v>
      </c>
      <c r="B66" s="15" t="s">
        <v>61</v>
      </c>
      <c r="C66" s="102" t="s">
        <v>157</v>
      </c>
      <c r="D66" s="103"/>
      <c r="E66" s="16">
        <v>6436080.1900000004</v>
      </c>
      <c r="F66" s="16">
        <v>0</v>
      </c>
      <c r="G66" s="20">
        <v>6436080.1900000004</v>
      </c>
      <c r="H66" s="16">
        <v>0</v>
      </c>
      <c r="I66" s="16">
        <v>0</v>
      </c>
      <c r="J66" s="16">
        <v>0</v>
      </c>
      <c r="K66" s="16">
        <v>0</v>
      </c>
      <c r="L66" s="16">
        <v>0</v>
      </c>
      <c r="M66" s="16">
        <v>0</v>
      </c>
      <c r="N66" s="16">
        <v>0</v>
      </c>
      <c r="O66" s="21">
        <v>6436080.1900000004</v>
      </c>
      <c r="P66" s="16">
        <v>0</v>
      </c>
      <c r="Q66" s="16">
        <v>0</v>
      </c>
      <c r="R66" s="16">
        <v>0</v>
      </c>
      <c r="S66" s="17" t="s">
        <v>156</v>
      </c>
      <c r="T66" s="15" t="s">
        <v>61</v>
      </c>
      <c r="U66" s="104" t="s">
        <v>157</v>
      </c>
      <c r="V66" s="105"/>
      <c r="W66" s="16">
        <v>7455323.3799999999</v>
      </c>
      <c r="X66" s="16">
        <v>0</v>
      </c>
      <c r="Y66" s="20">
        <v>7455323.3799999999</v>
      </c>
      <c r="Z66" s="16">
        <v>0</v>
      </c>
      <c r="AA66" s="16">
        <v>0</v>
      </c>
      <c r="AB66" s="16">
        <v>0</v>
      </c>
      <c r="AC66" s="16">
        <v>0</v>
      </c>
      <c r="AD66" s="16">
        <v>0</v>
      </c>
      <c r="AE66" s="16">
        <v>0</v>
      </c>
      <c r="AF66" s="16">
        <v>0</v>
      </c>
      <c r="AG66" s="21">
        <v>7455323.3799999999</v>
      </c>
      <c r="AH66" s="16">
        <v>0</v>
      </c>
      <c r="AI66" s="16">
        <v>0</v>
      </c>
      <c r="AJ66" s="16">
        <v>0</v>
      </c>
      <c r="AK66" s="29">
        <f t="shared" si="0"/>
        <v>115.8363966872824</v>
      </c>
      <c r="AL66" s="29">
        <f t="shared" si="1"/>
        <v>115.8363966872824</v>
      </c>
    </row>
    <row r="67" spans="1:38" ht="63.75" x14ac:dyDescent="0.25">
      <c r="A67" s="17" t="s">
        <v>158</v>
      </c>
      <c r="B67" s="15" t="s">
        <v>61</v>
      </c>
      <c r="C67" s="102" t="s">
        <v>159</v>
      </c>
      <c r="D67" s="103"/>
      <c r="E67" s="16">
        <v>6436080.1900000004</v>
      </c>
      <c r="F67" s="16">
        <v>0</v>
      </c>
      <c r="G67" s="20">
        <v>6436080.1900000004</v>
      </c>
      <c r="H67" s="16">
        <v>0</v>
      </c>
      <c r="I67" s="16">
        <v>0</v>
      </c>
      <c r="J67" s="16">
        <v>0</v>
      </c>
      <c r="K67" s="16">
        <v>0</v>
      </c>
      <c r="L67" s="16">
        <v>0</v>
      </c>
      <c r="M67" s="16">
        <v>0</v>
      </c>
      <c r="N67" s="16">
        <v>0</v>
      </c>
      <c r="O67" s="21">
        <v>6436080.1900000004</v>
      </c>
      <c r="P67" s="16">
        <v>0</v>
      </c>
      <c r="Q67" s="16">
        <v>0</v>
      </c>
      <c r="R67" s="16">
        <v>0</v>
      </c>
      <c r="S67" s="17" t="s">
        <v>158</v>
      </c>
      <c r="T67" s="15" t="s">
        <v>61</v>
      </c>
      <c r="U67" s="104" t="s">
        <v>159</v>
      </c>
      <c r="V67" s="105"/>
      <c r="W67" s="16">
        <v>7455323.3799999999</v>
      </c>
      <c r="X67" s="16">
        <v>0</v>
      </c>
      <c r="Y67" s="20">
        <v>7455323.3799999999</v>
      </c>
      <c r="Z67" s="16">
        <v>0</v>
      </c>
      <c r="AA67" s="16">
        <v>0</v>
      </c>
      <c r="AB67" s="16">
        <v>0</v>
      </c>
      <c r="AC67" s="16">
        <v>0</v>
      </c>
      <c r="AD67" s="16">
        <v>0</v>
      </c>
      <c r="AE67" s="16">
        <v>0</v>
      </c>
      <c r="AF67" s="16">
        <v>0</v>
      </c>
      <c r="AG67" s="21">
        <v>7455323.3799999999</v>
      </c>
      <c r="AH67" s="16">
        <v>0</v>
      </c>
      <c r="AI67" s="16">
        <v>0</v>
      </c>
      <c r="AJ67" s="16">
        <v>0</v>
      </c>
      <c r="AK67" s="29">
        <f t="shared" si="0"/>
        <v>115.8363966872824</v>
      </c>
      <c r="AL67" s="29">
        <f t="shared" si="1"/>
        <v>115.8363966872824</v>
      </c>
    </row>
    <row r="68" spans="1:38" ht="51" x14ac:dyDescent="0.25">
      <c r="A68" s="17" t="s">
        <v>160</v>
      </c>
      <c r="B68" s="15" t="s">
        <v>61</v>
      </c>
      <c r="C68" s="102" t="s">
        <v>161</v>
      </c>
      <c r="D68" s="103"/>
      <c r="E68" s="16">
        <v>149182</v>
      </c>
      <c r="F68" s="16">
        <v>0</v>
      </c>
      <c r="G68" s="20">
        <v>149182</v>
      </c>
      <c r="H68" s="16">
        <v>0</v>
      </c>
      <c r="I68" s="16">
        <v>0</v>
      </c>
      <c r="J68" s="16">
        <v>0</v>
      </c>
      <c r="K68" s="16">
        <v>0</v>
      </c>
      <c r="L68" s="16">
        <v>0</v>
      </c>
      <c r="M68" s="16">
        <v>0</v>
      </c>
      <c r="N68" s="16">
        <v>0</v>
      </c>
      <c r="O68" s="21">
        <v>0</v>
      </c>
      <c r="P68" s="16">
        <v>0</v>
      </c>
      <c r="Q68" s="16">
        <v>149182</v>
      </c>
      <c r="R68" s="16">
        <v>0</v>
      </c>
      <c r="S68" s="17" t="s">
        <v>160</v>
      </c>
      <c r="T68" s="15" t="s">
        <v>61</v>
      </c>
      <c r="U68" s="104" t="s">
        <v>161</v>
      </c>
      <c r="V68" s="105"/>
      <c r="W68" s="16">
        <v>148453</v>
      </c>
      <c r="X68" s="16">
        <v>0</v>
      </c>
      <c r="Y68" s="20">
        <v>148453</v>
      </c>
      <c r="Z68" s="16">
        <v>0</v>
      </c>
      <c r="AA68" s="16">
        <v>0</v>
      </c>
      <c r="AB68" s="16">
        <v>0</v>
      </c>
      <c r="AC68" s="16">
        <v>0</v>
      </c>
      <c r="AD68" s="16">
        <v>0</v>
      </c>
      <c r="AE68" s="16">
        <v>0</v>
      </c>
      <c r="AF68" s="16">
        <v>0</v>
      </c>
      <c r="AG68" s="21">
        <v>0</v>
      </c>
      <c r="AH68" s="16">
        <v>0</v>
      </c>
      <c r="AI68" s="16">
        <v>148453</v>
      </c>
      <c r="AJ68" s="16">
        <v>0</v>
      </c>
      <c r="AK68" s="29">
        <f t="shared" si="0"/>
        <v>99.511335147671971</v>
      </c>
      <c r="AL68" s="29"/>
    </row>
    <row r="69" spans="1:38" ht="89.25" x14ac:dyDescent="0.25">
      <c r="A69" s="17" t="s">
        <v>162</v>
      </c>
      <c r="B69" s="15" t="s">
        <v>61</v>
      </c>
      <c r="C69" s="102" t="s">
        <v>163</v>
      </c>
      <c r="D69" s="103"/>
      <c r="E69" s="16">
        <v>149182</v>
      </c>
      <c r="F69" s="16">
        <v>0</v>
      </c>
      <c r="G69" s="20">
        <v>149182</v>
      </c>
      <c r="H69" s="16">
        <v>0</v>
      </c>
      <c r="I69" s="16">
        <v>0</v>
      </c>
      <c r="J69" s="16">
        <v>0</v>
      </c>
      <c r="K69" s="16">
        <v>0</v>
      </c>
      <c r="L69" s="16">
        <v>0</v>
      </c>
      <c r="M69" s="16">
        <v>0</v>
      </c>
      <c r="N69" s="16">
        <v>0</v>
      </c>
      <c r="O69" s="21">
        <v>0</v>
      </c>
      <c r="P69" s="16">
        <v>0</v>
      </c>
      <c r="Q69" s="16">
        <v>149182</v>
      </c>
      <c r="R69" s="16">
        <v>0</v>
      </c>
      <c r="S69" s="17" t="s">
        <v>162</v>
      </c>
      <c r="T69" s="15" t="s">
        <v>61</v>
      </c>
      <c r="U69" s="104" t="s">
        <v>163</v>
      </c>
      <c r="V69" s="105"/>
      <c r="W69" s="16">
        <v>148453</v>
      </c>
      <c r="X69" s="16">
        <v>0</v>
      </c>
      <c r="Y69" s="20">
        <v>148453</v>
      </c>
      <c r="Z69" s="16">
        <v>0</v>
      </c>
      <c r="AA69" s="16">
        <v>0</v>
      </c>
      <c r="AB69" s="16">
        <v>0</v>
      </c>
      <c r="AC69" s="16">
        <v>0</v>
      </c>
      <c r="AD69" s="16">
        <v>0</v>
      </c>
      <c r="AE69" s="16">
        <v>0</v>
      </c>
      <c r="AF69" s="16">
        <v>0</v>
      </c>
      <c r="AG69" s="21">
        <v>0</v>
      </c>
      <c r="AH69" s="16">
        <v>0</v>
      </c>
      <c r="AI69" s="16">
        <v>148453</v>
      </c>
      <c r="AJ69" s="16">
        <v>0</v>
      </c>
      <c r="AK69" s="29">
        <f t="shared" si="0"/>
        <v>99.511335147671971</v>
      </c>
      <c r="AL69" s="29"/>
    </row>
    <row r="70" spans="1:38" ht="51" x14ac:dyDescent="0.25">
      <c r="A70" s="18" t="s">
        <v>164</v>
      </c>
      <c r="B70" s="19" t="s">
        <v>61</v>
      </c>
      <c r="C70" s="100" t="s">
        <v>165</v>
      </c>
      <c r="D70" s="101"/>
      <c r="E70" s="20">
        <v>39518872.710000001</v>
      </c>
      <c r="F70" s="20">
        <v>0</v>
      </c>
      <c r="G70" s="20">
        <v>39518872.710000001</v>
      </c>
      <c r="H70" s="20">
        <v>0</v>
      </c>
      <c r="I70" s="20">
        <v>0</v>
      </c>
      <c r="J70" s="20">
        <v>0</v>
      </c>
      <c r="K70" s="20">
        <v>0</v>
      </c>
      <c r="L70" s="20">
        <v>0</v>
      </c>
      <c r="M70" s="20">
        <v>0</v>
      </c>
      <c r="N70" s="20">
        <v>0</v>
      </c>
      <c r="O70" s="20">
        <v>28081994.300000001</v>
      </c>
      <c r="P70" s="20">
        <v>5924196.9199999999</v>
      </c>
      <c r="Q70" s="20">
        <v>5512681.4900000002</v>
      </c>
      <c r="R70" s="20">
        <v>0</v>
      </c>
      <c r="S70" s="18" t="s">
        <v>164</v>
      </c>
      <c r="T70" s="19" t="s">
        <v>61</v>
      </c>
      <c r="U70" s="94" t="s">
        <v>165</v>
      </c>
      <c r="V70" s="95"/>
      <c r="W70" s="20">
        <v>41790119.770000003</v>
      </c>
      <c r="X70" s="20">
        <v>0</v>
      </c>
      <c r="Y70" s="20">
        <v>41790119.770000003</v>
      </c>
      <c r="Z70" s="20">
        <v>0</v>
      </c>
      <c r="AA70" s="20">
        <v>0</v>
      </c>
      <c r="AB70" s="20">
        <v>0</v>
      </c>
      <c r="AC70" s="20">
        <v>0</v>
      </c>
      <c r="AD70" s="20">
        <v>0</v>
      </c>
      <c r="AE70" s="20">
        <v>0</v>
      </c>
      <c r="AF70" s="20">
        <v>0</v>
      </c>
      <c r="AG70" s="20">
        <v>29572207.129999999</v>
      </c>
      <c r="AH70" s="20">
        <v>6618443.54</v>
      </c>
      <c r="AI70" s="20">
        <v>5599469.0999999996</v>
      </c>
      <c r="AJ70" s="20">
        <v>0</v>
      </c>
      <c r="AK70" s="30">
        <f t="shared" si="0"/>
        <v>105.74724657929141</v>
      </c>
      <c r="AL70" s="30">
        <f t="shared" si="1"/>
        <v>105.30664885862468</v>
      </c>
    </row>
    <row r="71" spans="1:38" ht="25.5" x14ac:dyDescent="0.25">
      <c r="A71" s="17" t="s">
        <v>166</v>
      </c>
      <c r="B71" s="15" t="s">
        <v>61</v>
      </c>
      <c r="C71" s="102" t="s">
        <v>167</v>
      </c>
      <c r="D71" s="103"/>
      <c r="E71" s="16">
        <v>302500</v>
      </c>
      <c r="F71" s="16">
        <v>0</v>
      </c>
      <c r="G71" s="20">
        <v>302500</v>
      </c>
      <c r="H71" s="16">
        <v>0</v>
      </c>
      <c r="I71" s="16">
        <v>0</v>
      </c>
      <c r="J71" s="16">
        <v>0</v>
      </c>
      <c r="K71" s="16">
        <v>0</v>
      </c>
      <c r="L71" s="16">
        <v>0</v>
      </c>
      <c r="M71" s="16">
        <v>0</v>
      </c>
      <c r="N71" s="16">
        <v>0</v>
      </c>
      <c r="O71" s="21">
        <v>302500</v>
      </c>
      <c r="P71" s="16">
        <v>0</v>
      </c>
      <c r="Q71" s="16">
        <v>0</v>
      </c>
      <c r="R71" s="16">
        <v>0</v>
      </c>
      <c r="S71" s="17" t="s">
        <v>166</v>
      </c>
      <c r="T71" s="15" t="s">
        <v>61</v>
      </c>
      <c r="U71" s="104" t="s">
        <v>167</v>
      </c>
      <c r="V71" s="105"/>
      <c r="W71" s="16">
        <v>360430.62</v>
      </c>
      <c r="X71" s="16">
        <v>0</v>
      </c>
      <c r="Y71" s="20">
        <v>360430.62</v>
      </c>
      <c r="Z71" s="16">
        <v>0</v>
      </c>
      <c r="AA71" s="16">
        <v>0</v>
      </c>
      <c r="AB71" s="16">
        <v>0</v>
      </c>
      <c r="AC71" s="16">
        <v>0</v>
      </c>
      <c r="AD71" s="16">
        <v>0</v>
      </c>
      <c r="AE71" s="16">
        <v>0</v>
      </c>
      <c r="AF71" s="16">
        <v>0</v>
      </c>
      <c r="AG71" s="21">
        <v>360430.62</v>
      </c>
      <c r="AH71" s="16">
        <v>0</v>
      </c>
      <c r="AI71" s="16">
        <v>0</v>
      </c>
      <c r="AJ71" s="16">
        <v>0</v>
      </c>
      <c r="AK71" s="29">
        <f t="shared" si="0"/>
        <v>119.15061818181817</v>
      </c>
      <c r="AL71" s="29">
        <f t="shared" si="1"/>
        <v>119.15061818181817</v>
      </c>
    </row>
    <row r="72" spans="1:38" ht="38.25" x14ac:dyDescent="0.25">
      <c r="A72" s="17" t="s">
        <v>168</v>
      </c>
      <c r="B72" s="15" t="s">
        <v>61</v>
      </c>
      <c r="C72" s="102" t="s">
        <v>169</v>
      </c>
      <c r="D72" s="103"/>
      <c r="E72" s="16">
        <v>302500</v>
      </c>
      <c r="F72" s="16">
        <v>0</v>
      </c>
      <c r="G72" s="20">
        <v>302500</v>
      </c>
      <c r="H72" s="16">
        <v>0</v>
      </c>
      <c r="I72" s="16">
        <v>0</v>
      </c>
      <c r="J72" s="16">
        <v>0</v>
      </c>
      <c r="K72" s="16">
        <v>0</v>
      </c>
      <c r="L72" s="16">
        <v>0</v>
      </c>
      <c r="M72" s="16">
        <v>0</v>
      </c>
      <c r="N72" s="16">
        <v>0</v>
      </c>
      <c r="O72" s="21">
        <v>302500</v>
      </c>
      <c r="P72" s="16">
        <v>0</v>
      </c>
      <c r="Q72" s="16">
        <v>0</v>
      </c>
      <c r="R72" s="16">
        <v>0</v>
      </c>
      <c r="S72" s="17" t="s">
        <v>168</v>
      </c>
      <c r="T72" s="15" t="s">
        <v>61</v>
      </c>
      <c r="U72" s="104" t="s">
        <v>169</v>
      </c>
      <c r="V72" s="105"/>
      <c r="W72" s="16">
        <v>360430.62</v>
      </c>
      <c r="X72" s="16">
        <v>0</v>
      </c>
      <c r="Y72" s="20">
        <v>360430.62</v>
      </c>
      <c r="Z72" s="16">
        <v>0</v>
      </c>
      <c r="AA72" s="16">
        <v>0</v>
      </c>
      <c r="AB72" s="16">
        <v>0</v>
      </c>
      <c r="AC72" s="16">
        <v>0</v>
      </c>
      <c r="AD72" s="16">
        <v>0</v>
      </c>
      <c r="AE72" s="16">
        <v>0</v>
      </c>
      <c r="AF72" s="16">
        <v>0</v>
      </c>
      <c r="AG72" s="21">
        <v>360430.62</v>
      </c>
      <c r="AH72" s="16">
        <v>0</v>
      </c>
      <c r="AI72" s="16">
        <v>0</v>
      </c>
      <c r="AJ72" s="16">
        <v>0</v>
      </c>
      <c r="AK72" s="29">
        <f t="shared" si="0"/>
        <v>119.15061818181817</v>
      </c>
      <c r="AL72" s="29">
        <f t="shared" si="1"/>
        <v>119.15061818181817</v>
      </c>
    </row>
    <row r="73" spans="1:38" ht="114.75" x14ac:dyDescent="0.25">
      <c r="A73" s="17" t="s">
        <v>170</v>
      </c>
      <c r="B73" s="15" t="s">
        <v>61</v>
      </c>
      <c r="C73" s="102" t="s">
        <v>171</v>
      </c>
      <c r="D73" s="103"/>
      <c r="E73" s="16">
        <v>31342598.260000002</v>
      </c>
      <c r="F73" s="16">
        <v>0</v>
      </c>
      <c r="G73" s="20">
        <v>31342598.260000002</v>
      </c>
      <c r="H73" s="16">
        <v>0</v>
      </c>
      <c r="I73" s="16">
        <v>0</v>
      </c>
      <c r="J73" s="16">
        <v>0</v>
      </c>
      <c r="K73" s="16">
        <v>0</v>
      </c>
      <c r="L73" s="16">
        <v>0</v>
      </c>
      <c r="M73" s="16">
        <v>0</v>
      </c>
      <c r="N73" s="16">
        <v>0</v>
      </c>
      <c r="O73" s="21">
        <v>21514721.210000001</v>
      </c>
      <c r="P73" s="16">
        <v>5910600</v>
      </c>
      <c r="Q73" s="16">
        <v>3917277.05</v>
      </c>
      <c r="R73" s="16">
        <v>0</v>
      </c>
      <c r="S73" s="17" t="s">
        <v>170</v>
      </c>
      <c r="T73" s="15" t="s">
        <v>61</v>
      </c>
      <c r="U73" s="104" t="s">
        <v>171</v>
      </c>
      <c r="V73" s="105"/>
      <c r="W73" s="16">
        <v>32684742.530000001</v>
      </c>
      <c r="X73" s="16">
        <v>0</v>
      </c>
      <c r="Y73" s="20">
        <v>32684742.530000001</v>
      </c>
      <c r="Z73" s="16">
        <v>0</v>
      </c>
      <c r="AA73" s="16">
        <v>0</v>
      </c>
      <c r="AB73" s="16">
        <v>0</v>
      </c>
      <c r="AC73" s="16">
        <v>0</v>
      </c>
      <c r="AD73" s="16">
        <v>0</v>
      </c>
      <c r="AE73" s="16">
        <v>0</v>
      </c>
      <c r="AF73" s="16">
        <v>0</v>
      </c>
      <c r="AG73" s="21">
        <v>22140337.59</v>
      </c>
      <c r="AH73" s="16">
        <v>6585605.2000000002</v>
      </c>
      <c r="AI73" s="16">
        <v>3958799.74</v>
      </c>
      <c r="AJ73" s="16">
        <v>0</v>
      </c>
      <c r="AK73" s="29">
        <f t="shared" si="0"/>
        <v>104.28217296749412</v>
      </c>
      <c r="AL73" s="29">
        <f t="shared" si="1"/>
        <v>102.90785259959219</v>
      </c>
    </row>
    <row r="74" spans="1:38" ht="76.5" x14ac:dyDescent="0.25">
      <c r="A74" s="17" t="s">
        <v>172</v>
      </c>
      <c r="B74" s="15" t="s">
        <v>61</v>
      </c>
      <c r="C74" s="102" t="s">
        <v>173</v>
      </c>
      <c r="D74" s="103"/>
      <c r="E74" s="16">
        <v>18064100</v>
      </c>
      <c r="F74" s="16">
        <v>0</v>
      </c>
      <c r="G74" s="20">
        <v>18064100</v>
      </c>
      <c r="H74" s="16">
        <v>0</v>
      </c>
      <c r="I74" s="16">
        <v>0</v>
      </c>
      <c r="J74" s="16">
        <v>0</v>
      </c>
      <c r="K74" s="16">
        <v>0</v>
      </c>
      <c r="L74" s="16">
        <v>0</v>
      </c>
      <c r="M74" s="16">
        <v>0</v>
      </c>
      <c r="N74" s="16">
        <v>0</v>
      </c>
      <c r="O74" s="21">
        <v>12153500</v>
      </c>
      <c r="P74" s="16">
        <v>5910600</v>
      </c>
      <c r="Q74" s="16">
        <v>0</v>
      </c>
      <c r="R74" s="16">
        <v>0</v>
      </c>
      <c r="S74" s="17" t="s">
        <v>172</v>
      </c>
      <c r="T74" s="15" t="s">
        <v>61</v>
      </c>
      <c r="U74" s="104" t="s">
        <v>173</v>
      </c>
      <c r="V74" s="105"/>
      <c r="W74" s="16">
        <v>18848476.800000001</v>
      </c>
      <c r="X74" s="16">
        <v>0</v>
      </c>
      <c r="Y74" s="20">
        <v>18848476.800000001</v>
      </c>
      <c r="Z74" s="16">
        <v>0</v>
      </c>
      <c r="AA74" s="16">
        <v>0</v>
      </c>
      <c r="AB74" s="16">
        <v>0</v>
      </c>
      <c r="AC74" s="16">
        <v>0</v>
      </c>
      <c r="AD74" s="16">
        <v>0</v>
      </c>
      <c r="AE74" s="16">
        <v>0</v>
      </c>
      <c r="AF74" s="16">
        <v>0</v>
      </c>
      <c r="AG74" s="21">
        <v>12262871.6</v>
      </c>
      <c r="AH74" s="16">
        <v>6585605.2000000002</v>
      </c>
      <c r="AI74" s="16">
        <v>0</v>
      </c>
      <c r="AJ74" s="16">
        <v>0</v>
      </c>
      <c r="AK74" s="29">
        <f t="shared" si="0"/>
        <v>104.34218588249622</v>
      </c>
      <c r="AL74" s="29">
        <f t="shared" si="1"/>
        <v>100.89991854198379</v>
      </c>
    </row>
    <row r="75" spans="1:38" ht="102" x14ac:dyDescent="0.25">
      <c r="A75" s="17" t="s">
        <v>174</v>
      </c>
      <c r="B75" s="15" t="s">
        <v>61</v>
      </c>
      <c r="C75" s="102" t="s">
        <v>175</v>
      </c>
      <c r="D75" s="103"/>
      <c r="E75" s="16">
        <v>6242900</v>
      </c>
      <c r="F75" s="16">
        <v>0</v>
      </c>
      <c r="G75" s="20">
        <v>6242900</v>
      </c>
      <c r="H75" s="16">
        <v>0</v>
      </c>
      <c r="I75" s="16">
        <v>0</v>
      </c>
      <c r="J75" s="16">
        <v>0</v>
      </c>
      <c r="K75" s="16">
        <v>0</v>
      </c>
      <c r="L75" s="16">
        <v>0</v>
      </c>
      <c r="M75" s="16">
        <v>0</v>
      </c>
      <c r="N75" s="16">
        <v>0</v>
      </c>
      <c r="O75" s="21">
        <v>6242900</v>
      </c>
      <c r="P75" s="16">
        <v>0</v>
      </c>
      <c r="Q75" s="16">
        <v>0</v>
      </c>
      <c r="R75" s="16">
        <v>0</v>
      </c>
      <c r="S75" s="17" t="s">
        <v>174</v>
      </c>
      <c r="T75" s="15" t="s">
        <v>61</v>
      </c>
      <c r="U75" s="104" t="s">
        <v>175</v>
      </c>
      <c r="V75" s="105"/>
      <c r="W75" s="16">
        <v>5677266.4100000001</v>
      </c>
      <c r="X75" s="16">
        <v>0</v>
      </c>
      <c r="Y75" s="20">
        <v>5677266.4100000001</v>
      </c>
      <c r="Z75" s="16">
        <v>0</v>
      </c>
      <c r="AA75" s="16">
        <v>0</v>
      </c>
      <c r="AB75" s="16">
        <v>0</v>
      </c>
      <c r="AC75" s="16">
        <v>0</v>
      </c>
      <c r="AD75" s="16">
        <v>0</v>
      </c>
      <c r="AE75" s="16">
        <v>0</v>
      </c>
      <c r="AF75" s="16">
        <v>0</v>
      </c>
      <c r="AG75" s="21">
        <v>5677266.4100000001</v>
      </c>
      <c r="AH75" s="16">
        <v>0</v>
      </c>
      <c r="AI75" s="16">
        <v>0</v>
      </c>
      <c r="AJ75" s="16">
        <v>0</v>
      </c>
      <c r="AK75" s="29">
        <f t="shared" si="0"/>
        <v>90.939569911419369</v>
      </c>
      <c r="AL75" s="29">
        <f t="shared" si="1"/>
        <v>90.939569911419369</v>
      </c>
    </row>
    <row r="76" spans="1:38" ht="89.25" x14ac:dyDescent="0.25">
      <c r="A76" s="17" t="s">
        <v>176</v>
      </c>
      <c r="B76" s="15" t="s">
        <v>61</v>
      </c>
      <c r="C76" s="102" t="s">
        <v>177</v>
      </c>
      <c r="D76" s="103"/>
      <c r="E76" s="16">
        <v>11821200</v>
      </c>
      <c r="F76" s="16">
        <v>0</v>
      </c>
      <c r="G76" s="20">
        <v>11821200</v>
      </c>
      <c r="H76" s="16">
        <v>0</v>
      </c>
      <c r="I76" s="16">
        <v>0</v>
      </c>
      <c r="J76" s="16">
        <v>0</v>
      </c>
      <c r="K76" s="16">
        <v>0</v>
      </c>
      <c r="L76" s="16">
        <v>0</v>
      </c>
      <c r="M76" s="16">
        <v>0</v>
      </c>
      <c r="N76" s="16">
        <v>0</v>
      </c>
      <c r="O76" s="21">
        <v>5910600</v>
      </c>
      <c r="P76" s="16">
        <v>5910600</v>
      </c>
      <c r="Q76" s="16">
        <v>0</v>
      </c>
      <c r="R76" s="16">
        <v>0</v>
      </c>
      <c r="S76" s="17" t="s">
        <v>176</v>
      </c>
      <c r="T76" s="15" t="s">
        <v>61</v>
      </c>
      <c r="U76" s="104" t="s">
        <v>177</v>
      </c>
      <c r="V76" s="105"/>
      <c r="W76" s="16">
        <v>13171210.390000001</v>
      </c>
      <c r="X76" s="16">
        <v>0</v>
      </c>
      <c r="Y76" s="20">
        <v>13171210.390000001</v>
      </c>
      <c r="Z76" s="16">
        <v>0</v>
      </c>
      <c r="AA76" s="16">
        <v>0</v>
      </c>
      <c r="AB76" s="16">
        <v>0</v>
      </c>
      <c r="AC76" s="16">
        <v>0</v>
      </c>
      <c r="AD76" s="16">
        <v>0</v>
      </c>
      <c r="AE76" s="16">
        <v>0</v>
      </c>
      <c r="AF76" s="16">
        <v>0</v>
      </c>
      <c r="AG76" s="21">
        <v>6585605.1900000004</v>
      </c>
      <c r="AH76" s="16">
        <v>6585605.2000000002</v>
      </c>
      <c r="AI76" s="16">
        <v>0</v>
      </c>
      <c r="AJ76" s="16">
        <v>0</v>
      </c>
      <c r="AK76" s="29">
        <f t="shared" si="0"/>
        <v>111.42024828274626</v>
      </c>
      <c r="AL76" s="29">
        <f t="shared" si="1"/>
        <v>111.42024819815248</v>
      </c>
    </row>
    <row r="77" spans="1:38" ht="102" x14ac:dyDescent="0.25">
      <c r="A77" s="17" t="s">
        <v>178</v>
      </c>
      <c r="B77" s="15" t="s">
        <v>61</v>
      </c>
      <c r="C77" s="102" t="s">
        <v>179</v>
      </c>
      <c r="D77" s="103"/>
      <c r="E77" s="16">
        <v>61221.21</v>
      </c>
      <c r="F77" s="16">
        <v>0</v>
      </c>
      <c r="G77" s="20">
        <v>61221.21</v>
      </c>
      <c r="H77" s="16">
        <v>0</v>
      </c>
      <c r="I77" s="16">
        <v>0</v>
      </c>
      <c r="J77" s="16">
        <v>0</v>
      </c>
      <c r="K77" s="16">
        <v>0</v>
      </c>
      <c r="L77" s="16">
        <v>0</v>
      </c>
      <c r="M77" s="16">
        <v>0</v>
      </c>
      <c r="N77" s="16">
        <v>0</v>
      </c>
      <c r="O77" s="21">
        <v>61221.21</v>
      </c>
      <c r="P77" s="16">
        <v>0</v>
      </c>
      <c r="Q77" s="16">
        <v>0</v>
      </c>
      <c r="R77" s="16">
        <v>0</v>
      </c>
      <c r="S77" s="17" t="s">
        <v>178</v>
      </c>
      <c r="T77" s="15" t="s">
        <v>61</v>
      </c>
      <c r="U77" s="104" t="s">
        <v>179</v>
      </c>
      <c r="V77" s="105"/>
      <c r="W77" s="16">
        <v>61221.21</v>
      </c>
      <c r="X77" s="16">
        <v>0</v>
      </c>
      <c r="Y77" s="20">
        <v>61221.21</v>
      </c>
      <c r="Z77" s="16">
        <v>0</v>
      </c>
      <c r="AA77" s="16">
        <v>0</v>
      </c>
      <c r="AB77" s="16">
        <v>0</v>
      </c>
      <c r="AC77" s="16">
        <v>0</v>
      </c>
      <c r="AD77" s="16">
        <v>0</v>
      </c>
      <c r="AE77" s="16">
        <v>0</v>
      </c>
      <c r="AF77" s="16">
        <v>0</v>
      </c>
      <c r="AG77" s="21">
        <v>61221.21</v>
      </c>
      <c r="AH77" s="16">
        <v>0</v>
      </c>
      <c r="AI77" s="16">
        <v>0</v>
      </c>
      <c r="AJ77" s="16">
        <v>0</v>
      </c>
      <c r="AK77" s="29">
        <f t="shared" si="0"/>
        <v>100</v>
      </c>
      <c r="AL77" s="29">
        <f t="shared" si="1"/>
        <v>100</v>
      </c>
    </row>
    <row r="78" spans="1:38" ht="89.25" x14ac:dyDescent="0.25">
      <c r="A78" s="17" t="s">
        <v>180</v>
      </c>
      <c r="B78" s="15" t="s">
        <v>61</v>
      </c>
      <c r="C78" s="102" t="s">
        <v>181</v>
      </c>
      <c r="D78" s="103"/>
      <c r="E78" s="16">
        <v>61221.21</v>
      </c>
      <c r="F78" s="16">
        <v>0</v>
      </c>
      <c r="G78" s="20">
        <v>61221.21</v>
      </c>
      <c r="H78" s="16">
        <v>0</v>
      </c>
      <c r="I78" s="16">
        <v>0</v>
      </c>
      <c r="J78" s="16">
        <v>0</v>
      </c>
      <c r="K78" s="16">
        <v>0</v>
      </c>
      <c r="L78" s="16">
        <v>0</v>
      </c>
      <c r="M78" s="16">
        <v>0</v>
      </c>
      <c r="N78" s="16">
        <v>0</v>
      </c>
      <c r="O78" s="21">
        <v>61221.21</v>
      </c>
      <c r="P78" s="16">
        <v>0</v>
      </c>
      <c r="Q78" s="16">
        <v>0</v>
      </c>
      <c r="R78" s="16">
        <v>0</v>
      </c>
      <c r="S78" s="17" t="s">
        <v>180</v>
      </c>
      <c r="T78" s="15" t="s">
        <v>61</v>
      </c>
      <c r="U78" s="104" t="s">
        <v>181</v>
      </c>
      <c r="V78" s="105"/>
      <c r="W78" s="16">
        <v>61221.21</v>
      </c>
      <c r="X78" s="16">
        <v>0</v>
      </c>
      <c r="Y78" s="20">
        <v>61221.21</v>
      </c>
      <c r="Z78" s="16">
        <v>0</v>
      </c>
      <c r="AA78" s="16">
        <v>0</v>
      </c>
      <c r="AB78" s="16">
        <v>0</v>
      </c>
      <c r="AC78" s="16">
        <v>0</v>
      </c>
      <c r="AD78" s="16">
        <v>0</v>
      </c>
      <c r="AE78" s="16">
        <v>0</v>
      </c>
      <c r="AF78" s="16">
        <v>0</v>
      </c>
      <c r="AG78" s="21">
        <v>61221.21</v>
      </c>
      <c r="AH78" s="16">
        <v>0</v>
      </c>
      <c r="AI78" s="16">
        <v>0</v>
      </c>
      <c r="AJ78" s="16">
        <v>0</v>
      </c>
      <c r="AK78" s="29">
        <f t="shared" si="0"/>
        <v>100</v>
      </c>
      <c r="AL78" s="29">
        <f t="shared" si="1"/>
        <v>100</v>
      </c>
    </row>
    <row r="79" spans="1:38" ht="51" x14ac:dyDescent="0.25">
      <c r="A79" s="17" t="s">
        <v>182</v>
      </c>
      <c r="B79" s="15" t="s">
        <v>61</v>
      </c>
      <c r="C79" s="102" t="s">
        <v>183</v>
      </c>
      <c r="D79" s="103"/>
      <c r="E79" s="16">
        <v>13217277.050000001</v>
      </c>
      <c r="F79" s="16">
        <v>0</v>
      </c>
      <c r="G79" s="20">
        <v>13217277.050000001</v>
      </c>
      <c r="H79" s="16">
        <v>0</v>
      </c>
      <c r="I79" s="16">
        <v>0</v>
      </c>
      <c r="J79" s="16">
        <v>0</v>
      </c>
      <c r="K79" s="16">
        <v>0</v>
      </c>
      <c r="L79" s="16">
        <v>0</v>
      </c>
      <c r="M79" s="16">
        <v>0</v>
      </c>
      <c r="N79" s="16">
        <v>0</v>
      </c>
      <c r="O79" s="21">
        <v>9300000</v>
      </c>
      <c r="P79" s="16">
        <v>0</v>
      </c>
      <c r="Q79" s="16">
        <v>3917277.05</v>
      </c>
      <c r="R79" s="16">
        <v>0</v>
      </c>
      <c r="S79" s="17" t="s">
        <v>182</v>
      </c>
      <c r="T79" s="15" t="s">
        <v>61</v>
      </c>
      <c r="U79" s="104" t="s">
        <v>183</v>
      </c>
      <c r="V79" s="105"/>
      <c r="W79" s="16">
        <v>13775044.52</v>
      </c>
      <c r="X79" s="16">
        <v>0</v>
      </c>
      <c r="Y79" s="20">
        <v>13775044.52</v>
      </c>
      <c r="Z79" s="16">
        <v>0</v>
      </c>
      <c r="AA79" s="16">
        <v>0</v>
      </c>
      <c r="AB79" s="16">
        <v>0</v>
      </c>
      <c r="AC79" s="16">
        <v>0</v>
      </c>
      <c r="AD79" s="16">
        <v>0</v>
      </c>
      <c r="AE79" s="16">
        <v>0</v>
      </c>
      <c r="AF79" s="16">
        <v>0</v>
      </c>
      <c r="AG79" s="21">
        <v>9816244.7799999993</v>
      </c>
      <c r="AH79" s="16">
        <v>0</v>
      </c>
      <c r="AI79" s="16">
        <v>3958799.74</v>
      </c>
      <c r="AJ79" s="16">
        <v>0</v>
      </c>
      <c r="AK79" s="29">
        <f t="shared" si="0"/>
        <v>104.21998773189065</v>
      </c>
      <c r="AL79" s="29">
        <f t="shared" si="1"/>
        <v>105.55101913978493</v>
      </c>
    </row>
    <row r="80" spans="1:38" ht="51" x14ac:dyDescent="0.25">
      <c r="A80" s="17" t="s">
        <v>184</v>
      </c>
      <c r="B80" s="15" t="s">
        <v>61</v>
      </c>
      <c r="C80" s="102" t="s">
        <v>185</v>
      </c>
      <c r="D80" s="103"/>
      <c r="E80" s="16">
        <v>9300000</v>
      </c>
      <c r="F80" s="16">
        <v>0</v>
      </c>
      <c r="G80" s="20">
        <v>9300000</v>
      </c>
      <c r="H80" s="16">
        <v>0</v>
      </c>
      <c r="I80" s="16">
        <v>0</v>
      </c>
      <c r="J80" s="16">
        <v>0</v>
      </c>
      <c r="K80" s="16">
        <v>0</v>
      </c>
      <c r="L80" s="16">
        <v>0</v>
      </c>
      <c r="M80" s="16">
        <v>0</v>
      </c>
      <c r="N80" s="16">
        <v>0</v>
      </c>
      <c r="O80" s="21">
        <v>9300000</v>
      </c>
      <c r="P80" s="16">
        <v>0</v>
      </c>
      <c r="Q80" s="16">
        <v>0</v>
      </c>
      <c r="R80" s="16">
        <v>0</v>
      </c>
      <c r="S80" s="17" t="s">
        <v>184</v>
      </c>
      <c r="T80" s="15" t="s">
        <v>61</v>
      </c>
      <c r="U80" s="104" t="s">
        <v>185</v>
      </c>
      <c r="V80" s="105"/>
      <c r="W80" s="16">
        <v>9816244.7799999993</v>
      </c>
      <c r="X80" s="16">
        <v>0</v>
      </c>
      <c r="Y80" s="20">
        <v>9816244.7799999993</v>
      </c>
      <c r="Z80" s="16">
        <v>0</v>
      </c>
      <c r="AA80" s="16">
        <v>0</v>
      </c>
      <c r="AB80" s="16">
        <v>0</v>
      </c>
      <c r="AC80" s="16">
        <v>0</v>
      </c>
      <c r="AD80" s="16">
        <v>0</v>
      </c>
      <c r="AE80" s="16">
        <v>0</v>
      </c>
      <c r="AF80" s="16">
        <v>0</v>
      </c>
      <c r="AG80" s="21">
        <v>9816244.7799999993</v>
      </c>
      <c r="AH80" s="16">
        <v>0</v>
      </c>
      <c r="AI80" s="16">
        <v>0</v>
      </c>
      <c r="AJ80" s="16">
        <v>0</v>
      </c>
      <c r="AK80" s="29">
        <f t="shared" si="0"/>
        <v>105.55101913978493</v>
      </c>
      <c r="AL80" s="29">
        <f t="shared" si="1"/>
        <v>105.55101913978493</v>
      </c>
    </row>
    <row r="81" spans="1:38" ht="38.25" x14ac:dyDescent="0.25">
      <c r="A81" s="17" t="s">
        <v>186</v>
      </c>
      <c r="B81" s="15" t="s">
        <v>61</v>
      </c>
      <c r="C81" s="102" t="s">
        <v>187</v>
      </c>
      <c r="D81" s="103"/>
      <c r="E81" s="16">
        <v>3917277.05</v>
      </c>
      <c r="F81" s="16">
        <v>0</v>
      </c>
      <c r="G81" s="20">
        <v>3917277.05</v>
      </c>
      <c r="H81" s="16">
        <v>0</v>
      </c>
      <c r="I81" s="16">
        <v>0</v>
      </c>
      <c r="J81" s="16">
        <v>0</v>
      </c>
      <c r="K81" s="16">
        <v>0</v>
      </c>
      <c r="L81" s="16">
        <v>0</v>
      </c>
      <c r="M81" s="16">
        <v>0</v>
      </c>
      <c r="N81" s="16">
        <v>0</v>
      </c>
      <c r="O81" s="21">
        <v>0</v>
      </c>
      <c r="P81" s="16">
        <v>0</v>
      </c>
      <c r="Q81" s="16">
        <v>3917277.05</v>
      </c>
      <c r="R81" s="16">
        <v>0</v>
      </c>
      <c r="S81" s="17" t="s">
        <v>186</v>
      </c>
      <c r="T81" s="15" t="s">
        <v>61</v>
      </c>
      <c r="U81" s="104" t="s">
        <v>187</v>
      </c>
      <c r="V81" s="105"/>
      <c r="W81" s="16">
        <v>3958799.74</v>
      </c>
      <c r="X81" s="16">
        <v>0</v>
      </c>
      <c r="Y81" s="20">
        <v>3958799.74</v>
      </c>
      <c r="Z81" s="16">
        <v>0</v>
      </c>
      <c r="AA81" s="16">
        <v>0</v>
      </c>
      <c r="AB81" s="16">
        <v>0</v>
      </c>
      <c r="AC81" s="16">
        <v>0</v>
      </c>
      <c r="AD81" s="16">
        <v>0</v>
      </c>
      <c r="AE81" s="16">
        <v>0</v>
      </c>
      <c r="AF81" s="16">
        <v>0</v>
      </c>
      <c r="AG81" s="21">
        <v>0</v>
      </c>
      <c r="AH81" s="16">
        <v>0</v>
      </c>
      <c r="AI81" s="16">
        <v>3958799.74</v>
      </c>
      <c r="AJ81" s="16">
        <v>0</v>
      </c>
      <c r="AK81" s="29">
        <f t="shared" si="0"/>
        <v>101.0599885959049</v>
      </c>
      <c r="AL81" s="29"/>
    </row>
    <row r="82" spans="1:38" ht="51" x14ac:dyDescent="0.25">
      <c r="A82" s="17" t="s">
        <v>188</v>
      </c>
      <c r="B82" s="15" t="s">
        <v>61</v>
      </c>
      <c r="C82" s="102" t="s">
        <v>189</v>
      </c>
      <c r="D82" s="103"/>
      <c r="E82" s="16">
        <v>213.24</v>
      </c>
      <c r="F82" s="16">
        <v>0</v>
      </c>
      <c r="G82" s="20">
        <v>213.24</v>
      </c>
      <c r="H82" s="16">
        <v>0</v>
      </c>
      <c r="I82" s="16">
        <v>0</v>
      </c>
      <c r="J82" s="16">
        <v>0</v>
      </c>
      <c r="K82" s="16">
        <v>0</v>
      </c>
      <c r="L82" s="16">
        <v>0</v>
      </c>
      <c r="M82" s="16">
        <v>0</v>
      </c>
      <c r="N82" s="16">
        <v>0</v>
      </c>
      <c r="O82" s="21">
        <v>134.72</v>
      </c>
      <c r="P82" s="16">
        <v>78.52</v>
      </c>
      <c r="Q82" s="16">
        <v>0</v>
      </c>
      <c r="R82" s="16">
        <v>0</v>
      </c>
      <c r="S82" s="17" t="s">
        <v>188</v>
      </c>
      <c r="T82" s="15" t="s">
        <v>61</v>
      </c>
      <c r="U82" s="104" t="s">
        <v>189</v>
      </c>
      <c r="V82" s="105"/>
      <c r="W82" s="16">
        <v>213.24</v>
      </c>
      <c r="X82" s="16">
        <v>0</v>
      </c>
      <c r="Y82" s="20">
        <v>213.24</v>
      </c>
      <c r="Z82" s="16">
        <v>0</v>
      </c>
      <c r="AA82" s="16">
        <v>0</v>
      </c>
      <c r="AB82" s="16">
        <v>0</v>
      </c>
      <c r="AC82" s="16">
        <v>0</v>
      </c>
      <c r="AD82" s="16">
        <v>0</v>
      </c>
      <c r="AE82" s="16">
        <v>0</v>
      </c>
      <c r="AF82" s="16">
        <v>0</v>
      </c>
      <c r="AG82" s="21">
        <v>134.79</v>
      </c>
      <c r="AH82" s="16">
        <v>78.45</v>
      </c>
      <c r="AI82" s="16">
        <v>0</v>
      </c>
      <c r="AJ82" s="16">
        <v>0</v>
      </c>
      <c r="AK82" s="29">
        <f t="shared" ref="AK82:AK145" si="2">Y82/G82*100</f>
        <v>100</v>
      </c>
      <c r="AL82" s="29">
        <f t="shared" ref="AL82:AL145" si="3">AG82/O82*100</f>
        <v>100.05195961995248</v>
      </c>
    </row>
    <row r="83" spans="1:38" ht="51" x14ac:dyDescent="0.25">
      <c r="A83" s="17" t="s">
        <v>190</v>
      </c>
      <c r="B83" s="15" t="s">
        <v>61</v>
      </c>
      <c r="C83" s="102" t="s">
        <v>191</v>
      </c>
      <c r="D83" s="103"/>
      <c r="E83" s="16">
        <v>213.24</v>
      </c>
      <c r="F83" s="16">
        <v>0</v>
      </c>
      <c r="G83" s="20">
        <v>213.24</v>
      </c>
      <c r="H83" s="16">
        <v>0</v>
      </c>
      <c r="I83" s="16">
        <v>0</v>
      </c>
      <c r="J83" s="16">
        <v>0</v>
      </c>
      <c r="K83" s="16">
        <v>0</v>
      </c>
      <c r="L83" s="16">
        <v>0</v>
      </c>
      <c r="M83" s="16">
        <v>0</v>
      </c>
      <c r="N83" s="16">
        <v>0</v>
      </c>
      <c r="O83" s="21">
        <v>134.72</v>
      </c>
      <c r="P83" s="16">
        <v>78.52</v>
      </c>
      <c r="Q83" s="16">
        <v>0</v>
      </c>
      <c r="R83" s="16">
        <v>0</v>
      </c>
      <c r="S83" s="17" t="s">
        <v>190</v>
      </c>
      <c r="T83" s="15" t="s">
        <v>61</v>
      </c>
      <c r="U83" s="104" t="s">
        <v>191</v>
      </c>
      <c r="V83" s="105"/>
      <c r="W83" s="16">
        <v>213.24</v>
      </c>
      <c r="X83" s="16">
        <v>0</v>
      </c>
      <c r="Y83" s="20">
        <v>213.24</v>
      </c>
      <c r="Z83" s="16">
        <v>0</v>
      </c>
      <c r="AA83" s="16">
        <v>0</v>
      </c>
      <c r="AB83" s="16">
        <v>0</v>
      </c>
      <c r="AC83" s="16">
        <v>0</v>
      </c>
      <c r="AD83" s="16">
        <v>0</v>
      </c>
      <c r="AE83" s="16">
        <v>0</v>
      </c>
      <c r="AF83" s="16">
        <v>0</v>
      </c>
      <c r="AG83" s="21">
        <v>134.79</v>
      </c>
      <c r="AH83" s="16">
        <v>78.45</v>
      </c>
      <c r="AI83" s="16">
        <v>0</v>
      </c>
      <c r="AJ83" s="16">
        <v>0</v>
      </c>
      <c r="AK83" s="29">
        <f t="shared" si="2"/>
        <v>100</v>
      </c>
      <c r="AL83" s="29">
        <f t="shared" si="3"/>
        <v>100.05195961995248</v>
      </c>
    </row>
    <row r="84" spans="1:38" ht="165.75" x14ac:dyDescent="0.25">
      <c r="A84" s="17" t="s">
        <v>192</v>
      </c>
      <c r="B84" s="15" t="s">
        <v>61</v>
      </c>
      <c r="C84" s="102" t="s">
        <v>193</v>
      </c>
      <c r="D84" s="103"/>
      <c r="E84" s="16">
        <v>56.2</v>
      </c>
      <c r="F84" s="16">
        <v>0</v>
      </c>
      <c r="G84" s="20">
        <v>56.2</v>
      </c>
      <c r="H84" s="16">
        <v>0</v>
      </c>
      <c r="I84" s="16">
        <v>0</v>
      </c>
      <c r="J84" s="16">
        <v>0</v>
      </c>
      <c r="K84" s="16">
        <v>0</v>
      </c>
      <c r="L84" s="16">
        <v>0</v>
      </c>
      <c r="M84" s="16">
        <v>0</v>
      </c>
      <c r="N84" s="16">
        <v>0</v>
      </c>
      <c r="O84" s="21">
        <v>56.2</v>
      </c>
      <c r="P84" s="16">
        <v>0</v>
      </c>
      <c r="Q84" s="16">
        <v>0</v>
      </c>
      <c r="R84" s="16">
        <v>0</v>
      </c>
      <c r="S84" s="17" t="s">
        <v>192</v>
      </c>
      <c r="T84" s="15" t="s">
        <v>61</v>
      </c>
      <c r="U84" s="104" t="s">
        <v>193</v>
      </c>
      <c r="V84" s="105"/>
      <c r="W84" s="16">
        <v>56.2</v>
      </c>
      <c r="X84" s="16">
        <v>0</v>
      </c>
      <c r="Y84" s="20">
        <v>56.2</v>
      </c>
      <c r="Z84" s="16">
        <v>0</v>
      </c>
      <c r="AA84" s="16">
        <v>0</v>
      </c>
      <c r="AB84" s="16">
        <v>0</v>
      </c>
      <c r="AC84" s="16">
        <v>0</v>
      </c>
      <c r="AD84" s="16">
        <v>0</v>
      </c>
      <c r="AE84" s="16">
        <v>0</v>
      </c>
      <c r="AF84" s="16">
        <v>0</v>
      </c>
      <c r="AG84" s="21">
        <v>56.2</v>
      </c>
      <c r="AH84" s="16">
        <v>0</v>
      </c>
      <c r="AI84" s="16">
        <v>0</v>
      </c>
      <c r="AJ84" s="16">
        <v>0</v>
      </c>
      <c r="AK84" s="29">
        <f t="shared" si="2"/>
        <v>100</v>
      </c>
      <c r="AL84" s="29">
        <f t="shared" si="3"/>
        <v>100</v>
      </c>
    </row>
    <row r="85" spans="1:38" ht="127.5" x14ac:dyDescent="0.25">
      <c r="A85" s="17" t="s">
        <v>194</v>
      </c>
      <c r="B85" s="15" t="s">
        <v>61</v>
      </c>
      <c r="C85" s="102" t="s">
        <v>195</v>
      </c>
      <c r="D85" s="103"/>
      <c r="E85" s="16">
        <v>157.04</v>
      </c>
      <c r="F85" s="16">
        <v>0</v>
      </c>
      <c r="G85" s="20">
        <v>157.04</v>
      </c>
      <c r="H85" s="16">
        <v>0</v>
      </c>
      <c r="I85" s="16">
        <v>0</v>
      </c>
      <c r="J85" s="16">
        <v>0</v>
      </c>
      <c r="K85" s="16">
        <v>0</v>
      </c>
      <c r="L85" s="16">
        <v>0</v>
      </c>
      <c r="M85" s="16">
        <v>0</v>
      </c>
      <c r="N85" s="16">
        <v>0</v>
      </c>
      <c r="O85" s="21">
        <v>78.52</v>
      </c>
      <c r="P85" s="16">
        <v>78.52</v>
      </c>
      <c r="Q85" s="16">
        <v>0</v>
      </c>
      <c r="R85" s="16">
        <v>0</v>
      </c>
      <c r="S85" s="17" t="s">
        <v>194</v>
      </c>
      <c r="T85" s="15" t="s">
        <v>61</v>
      </c>
      <c r="U85" s="104" t="s">
        <v>195</v>
      </c>
      <c r="V85" s="105"/>
      <c r="W85" s="16">
        <v>157.04</v>
      </c>
      <c r="X85" s="16">
        <v>0</v>
      </c>
      <c r="Y85" s="20">
        <v>157.04</v>
      </c>
      <c r="Z85" s="16">
        <v>0</v>
      </c>
      <c r="AA85" s="16">
        <v>0</v>
      </c>
      <c r="AB85" s="16">
        <v>0</v>
      </c>
      <c r="AC85" s="16">
        <v>0</v>
      </c>
      <c r="AD85" s="16">
        <v>0</v>
      </c>
      <c r="AE85" s="16">
        <v>0</v>
      </c>
      <c r="AF85" s="16">
        <v>0</v>
      </c>
      <c r="AG85" s="21">
        <v>78.59</v>
      </c>
      <c r="AH85" s="16">
        <v>78.45</v>
      </c>
      <c r="AI85" s="16">
        <v>0</v>
      </c>
      <c r="AJ85" s="16">
        <v>0</v>
      </c>
      <c r="AK85" s="29">
        <f t="shared" si="2"/>
        <v>100</v>
      </c>
      <c r="AL85" s="29">
        <f t="shared" si="3"/>
        <v>100.0891492613347</v>
      </c>
    </row>
    <row r="86" spans="1:38" ht="89.25" x14ac:dyDescent="0.25">
      <c r="A86" s="17" t="s">
        <v>196</v>
      </c>
      <c r="B86" s="15" t="s">
        <v>61</v>
      </c>
      <c r="C86" s="102" t="s">
        <v>197</v>
      </c>
      <c r="D86" s="103"/>
      <c r="E86" s="16">
        <v>39248.49</v>
      </c>
      <c r="F86" s="16">
        <v>0</v>
      </c>
      <c r="G86" s="20">
        <v>39248.49</v>
      </c>
      <c r="H86" s="16">
        <v>0</v>
      </c>
      <c r="I86" s="16">
        <v>0</v>
      </c>
      <c r="J86" s="16">
        <v>0</v>
      </c>
      <c r="K86" s="16">
        <v>0</v>
      </c>
      <c r="L86" s="16">
        <v>0</v>
      </c>
      <c r="M86" s="16">
        <v>0</v>
      </c>
      <c r="N86" s="16">
        <v>0</v>
      </c>
      <c r="O86" s="21">
        <v>25730.09</v>
      </c>
      <c r="P86" s="16">
        <v>13518.4</v>
      </c>
      <c r="Q86" s="16">
        <v>0</v>
      </c>
      <c r="R86" s="16">
        <v>0</v>
      </c>
      <c r="S86" s="17" t="s">
        <v>196</v>
      </c>
      <c r="T86" s="15" t="s">
        <v>61</v>
      </c>
      <c r="U86" s="104" t="s">
        <v>197</v>
      </c>
      <c r="V86" s="105"/>
      <c r="W86" s="16">
        <v>81599.05</v>
      </c>
      <c r="X86" s="16">
        <v>0</v>
      </c>
      <c r="Y86" s="20">
        <v>81599.05</v>
      </c>
      <c r="Z86" s="16">
        <v>0</v>
      </c>
      <c r="AA86" s="16">
        <v>0</v>
      </c>
      <c r="AB86" s="16">
        <v>0</v>
      </c>
      <c r="AC86" s="16">
        <v>0</v>
      </c>
      <c r="AD86" s="16">
        <v>0</v>
      </c>
      <c r="AE86" s="16">
        <v>0</v>
      </c>
      <c r="AF86" s="16">
        <v>0</v>
      </c>
      <c r="AG86" s="21">
        <v>48839.16</v>
      </c>
      <c r="AH86" s="16">
        <v>32759.89</v>
      </c>
      <c r="AI86" s="16">
        <v>0</v>
      </c>
      <c r="AJ86" s="16">
        <v>0</v>
      </c>
      <c r="AK86" s="29">
        <f t="shared" si="2"/>
        <v>207.90366712197081</v>
      </c>
      <c r="AL86" s="29">
        <f t="shared" si="3"/>
        <v>189.81340523876909</v>
      </c>
    </row>
    <row r="87" spans="1:38" ht="76.5" x14ac:dyDescent="0.25">
      <c r="A87" s="17" t="s">
        <v>198</v>
      </c>
      <c r="B87" s="15" t="s">
        <v>61</v>
      </c>
      <c r="C87" s="102" t="s">
        <v>199</v>
      </c>
      <c r="D87" s="103"/>
      <c r="E87" s="16">
        <v>39246.89</v>
      </c>
      <c r="F87" s="16">
        <v>0</v>
      </c>
      <c r="G87" s="20">
        <v>39246.89</v>
      </c>
      <c r="H87" s="16">
        <v>0</v>
      </c>
      <c r="I87" s="16">
        <v>0</v>
      </c>
      <c r="J87" s="16">
        <v>0</v>
      </c>
      <c r="K87" s="16">
        <v>0</v>
      </c>
      <c r="L87" s="16">
        <v>0</v>
      </c>
      <c r="M87" s="16">
        <v>0</v>
      </c>
      <c r="N87" s="16">
        <v>0</v>
      </c>
      <c r="O87" s="21">
        <v>25728.49</v>
      </c>
      <c r="P87" s="16">
        <v>13518.4</v>
      </c>
      <c r="Q87" s="16">
        <v>0</v>
      </c>
      <c r="R87" s="16">
        <v>0</v>
      </c>
      <c r="S87" s="17" t="s">
        <v>198</v>
      </c>
      <c r="T87" s="15" t="s">
        <v>61</v>
      </c>
      <c r="U87" s="104" t="s">
        <v>199</v>
      </c>
      <c r="V87" s="105"/>
      <c r="W87" s="16">
        <v>81597.45</v>
      </c>
      <c r="X87" s="16">
        <v>0</v>
      </c>
      <c r="Y87" s="20">
        <v>81597.45</v>
      </c>
      <c r="Z87" s="16">
        <v>0</v>
      </c>
      <c r="AA87" s="16">
        <v>0</v>
      </c>
      <c r="AB87" s="16">
        <v>0</v>
      </c>
      <c r="AC87" s="16">
        <v>0</v>
      </c>
      <c r="AD87" s="16">
        <v>0</v>
      </c>
      <c r="AE87" s="16">
        <v>0</v>
      </c>
      <c r="AF87" s="16">
        <v>0</v>
      </c>
      <c r="AG87" s="21">
        <v>48837.56</v>
      </c>
      <c r="AH87" s="16">
        <v>32759.89</v>
      </c>
      <c r="AI87" s="16">
        <v>0</v>
      </c>
      <c r="AJ87" s="16">
        <v>0</v>
      </c>
      <c r="AK87" s="29">
        <f t="shared" si="2"/>
        <v>207.90806609135143</v>
      </c>
      <c r="AL87" s="29">
        <f t="shared" si="3"/>
        <v>189.81899054316827</v>
      </c>
    </row>
    <row r="88" spans="1:38" ht="204" x14ac:dyDescent="0.25">
      <c r="A88" s="17" t="s">
        <v>200</v>
      </c>
      <c r="B88" s="15" t="s">
        <v>61</v>
      </c>
      <c r="C88" s="102" t="s">
        <v>201</v>
      </c>
      <c r="D88" s="103"/>
      <c r="E88" s="16">
        <v>12210.1</v>
      </c>
      <c r="F88" s="16">
        <v>0</v>
      </c>
      <c r="G88" s="20">
        <v>12210.1</v>
      </c>
      <c r="H88" s="16">
        <v>0</v>
      </c>
      <c r="I88" s="16">
        <v>0</v>
      </c>
      <c r="J88" s="16">
        <v>0</v>
      </c>
      <c r="K88" s="16">
        <v>0</v>
      </c>
      <c r="L88" s="16">
        <v>0</v>
      </c>
      <c r="M88" s="16">
        <v>0</v>
      </c>
      <c r="N88" s="16">
        <v>0</v>
      </c>
      <c r="O88" s="21">
        <v>12210.1</v>
      </c>
      <c r="P88" s="16">
        <v>0</v>
      </c>
      <c r="Q88" s="16">
        <v>0</v>
      </c>
      <c r="R88" s="16">
        <v>0</v>
      </c>
      <c r="S88" s="17" t="s">
        <v>200</v>
      </c>
      <c r="T88" s="15" t="s">
        <v>61</v>
      </c>
      <c r="U88" s="104" t="s">
        <v>201</v>
      </c>
      <c r="V88" s="105"/>
      <c r="W88" s="16">
        <v>16077.67</v>
      </c>
      <c r="X88" s="16">
        <v>0</v>
      </c>
      <c r="Y88" s="20">
        <v>16077.67</v>
      </c>
      <c r="Z88" s="16">
        <v>0</v>
      </c>
      <c r="AA88" s="16">
        <v>0</v>
      </c>
      <c r="AB88" s="16">
        <v>0</v>
      </c>
      <c r="AC88" s="16">
        <v>0</v>
      </c>
      <c r="AD88" s="16">
        <v>0</v>
      </c>
      <c r="AE88" s="16">
        <v>0</v>
      </c>
      <c r="AF88" s="16">
        <v>0</v>
      </c>
      <c r="AG88" s="21">
        <v>16077.67</v>
      </c>
      <c r="AH88" s="16">
        <v>0</v>
      </c>
      <c r="AI88" s="16">
        <v>0</v>
      </c>
      <c r="AJ88" s="16">
        <v>0</v>
      </c>
      <c r="AK88" s="29">
        <f t="shared" si="2"/>
        <v>131.67517055552372</v>
      </c>
      <c r="AL88" s="29">
        <f t="shared" si="3"/>
        <v>131.67517055552372</v>
      </c>
    </row>
    <row r="89" spans="1:38" ht="191.25" x14ac:dyDescent="0.25">
      <c r="A89" s="17" t="s">
        <v>202</v>
      </c>
      <c r="B89" s="15" t="s">
        <v>61</v>
      </c>
      <c r="C89" s="102" t="s">
        <v>203</v>
      </c>
      <c r="D89" s="103"/>
      <c r="E89" s="16">
        <v>27036.79</v>
      </c>
      <c r="F89" s="16">
        <v>0</v>
      </c>
      <c r="G89" s="20">
        <v>27036.79</v>
      </c>
      <c r="H89" s="16">
        <v>0</v>
      </c>
      <c r="I89" s="16">
        <v>0</v>
      </c>
      <c r="J89" s="16">
        <v>0</v>
      </c>
      <c r="K89" s="16">
        <v>0</v>
      </c>
      <c r="L89" s="16">
        <v>0</v>
      </c>
      <c r="M89" s="16">
        <v>0</v>
      </c>
      <c r="N89" s="16">
        <v>0</v>
      </c>
      <c r="O89" s="21">
        <v>13518.39</v>
      </c>
      <c r="P89" s="16">
        <v>13518.4</v>
      </c>
      <c r="Q89" s="16">
        <v>0</v>
      </c>
      <c r="R89" s="16">
        <v>0</v>
      </c>
      <c r="S89" s="17" t="s">
        <v>202</v>
      </c>
      <c r="T89" s="15" t="s">
        <v>61</v>
      </c>
      <c r="U89" s="104" t="s">
        <v>203</v>
      </c>
      <c r="V89" s="105"/>
      <c r="W89" s="16">
        <v>65519.78</v>
      </c>
      <c r="X89" s="16">
        <v>0</v>
      </c>
      <c r="Y89" s="20">
        <v>65519.78</v>
      </c>
      <c r="Z89" s="16">
        <v>0</v>
      </c>
      <c r="AA89" s="16">
        <v>0</v>
      </c>
      <c r="AB89" s="16">
        <v>0</v>
      </c>
      <c r="AC89" s="16">
        <v>0</v>
      </c>
      <c r="AD89" s="16">
        <v>0</v>
      </c>
      <c r="AE89" s="16">
        <v>0</v>
      </c>
      <c r="AF89" s="16">
        <v>0</v>
      </c>
      <c r="AG89" s="21">
        <v>32759.89</v>
      </c>
      <c r="AH89" s="16">
        <v>32759.89</v>
      </c>
      <c r="AI89" s="16">
        <v>0</v>
      </c>
      <c r="AJ89" s="16">
        <v>0</v>
      </c>
      <c r="AK89" s="29">
        <f t="shared" si="2"/>
        <v>242.33564709420014</v>
      </c>
      <c r="AL89" s="29">
        <f t="shared" si="3"/>
        <v>242.33573672604501</v>
      </c>
    </row>
    <row r="90" spans="1:38" ht="127.5" x14ac:dyDescent="0.25">
      <c r="A90" s="17" t="s">
        <v>204</v>
      </c>
      <c r="B90" s="15" t="s">
        <v>61</v>
      </c>
      <c r="C90" s="102" t="s">
        <v>205</v>
      </c>
      <c r="D90" s="103"/>
      <c r="E90" s="16">
        <v>1.6</v>
      </c>
      <c r="F90" s="16">
        <v>0</v>
      </c>
      <c r="G90" s="20">
        <v>1.6</v>
      </c>
      <c r="H90" s="16">
        <v>0</v>
      </c>
      <c r="I90" s="16">
        <v>0</v>
      </c>
      <c r="J90" s="16">
        <v>0</v>
      </c>
      <c r="K90" s="16">
        <v>0</v>
      </c>
      <c r="L90" s="16">
        <v>0</v>
      </c>
      <c r="M90" s="16">
        <v>0</v>
      </c>
      <c r="N90" s="16">
        <v>0</v>
      </c>
      <c r="O90" s="21">
        <v>1.6</v>
      </c>
      <c r="P90" s="16">
        <v>0</v>
      </c>
      <c r="Q90" s="16">
        <v>0</v>
      </c>
      <c r="R90" s="16">
        <v>0</v>
      </c>
      <c r="S90" s="17" t="s">
        <v>204</v>
      </c>
      <c r="T90" s="15" t="s">
        <v>61</v>
      </c>
      <c r="U90" s="104" t="s">
        <v>205</v>
      </c>
      <c r="V90" s="105"/>
      <c r="W90" s="16">
        <v>1.6</v>
      </c>
      <c r="X90" s="16">
        <v>0</v>
      </c>
      <c r="Y90" s="20">
        <v>1.6</v>
      </c>
      <c r="Z90" s="16">
        <v>0</v>
      </c>
      <c r="AA90" s="16">
        <v>0</v>
      </c>
      <c r="AB90" s="16">
        <v>0</v>
      </c>
      <c r="AC90" s="16">
        <v>0</v>
      </c>
      <c r="AD90" s="16">
        <v>0</v>
      </c>
      <c r="AE90" s="16">
        <v>0</v>
      </c>
      <c r="AF90" s="16">
        <v>0</v>
      </c>
      <c r="AG90" s="21">
        <v>1.6</v>
      </c>
      <c r="AH90" s="16">
        <v>0</v>
      </c>
      <c r="AI90" s="16">
        <v>0</v>
      </c>
      <c r="AJ90" s="16">
        <v>0</v>
      </c>
      <c r="AK90" s="29">
        <f t="shared" si="2"/>
        <v>100</v>
      </c>
      <c r="AL90" s="29">
        <f t="shared" si="3"/>
        <v>100</v>
      </c>
    </row>
    <row r="91" spans="1:38" ht="242.25" x14ac:dyDescent="0.25">
      <c r="A91" s="17" t="s">
        <v>206</v>
      </c>
      <c r="B91" s="15" t="s">
        <v>61</v>
      </c>
      <c r="C91" s="102" t="s">
        <v>207</v>
      </c>
      <c r="D91" s="103"/>
      <c r="E91" s="16">
        <v>1.6</v>
      </c>
      <c r="F91" s="16">
        <v>0</v>
      </c>
      <c r="G91" s="20">
        <v>1.6</v>
      </c>
      <c r="H91" s="16">
        <v>0</v>
      </c>
      <c r="I91" s="16">
        <v>0</v>
      </c>
      <c r="J91" s="16">
        <v>0</v>
      </c>
      <c r="K91" s="16">
        <v>0</v>
      </c>
      <c r="L91" s="16">
        <v>0</v>
      </c>
      <c r="M91" s="16">
        <v>0</v>
      </c>
      <c r="N91" s="16">
        <v>0</v>
      </c>
      <c r="O91" s="21">
        <v>1.6</v>
      </c>
      <c r="P91" s="16">
        <v>0</v>
      </c>
      <c r="Q91" s="16">
        <v>0</v>
      </c>
      <c r="R91" s="16">
        <v>0</v>
      </c>
      <c r="S91" s="17" t="s">
        <v>206</v>
      </c>
      <c r="T91" s="15" t="s">
        <v>61</v>
      </c>
      <c r="U91" s="104" t="s">
        <v>207</v>
      </c>
      <c r="V91" s="105"/>
      <c r="W91" s="16">
        <v>1.6</v>
      </c>
      <c r="X91" s="16">
        <v>0</v>
      </c>
      <c r="Y91" s="20">
        <v>1.6</v>
      </c>
      <c r="Z91" s="16">
        <v>0</v>
      </c>
      <c r="AA91" s="16">
        <v>0</v>
      </c>
      <c r="AB91" s="16">
        <v>0</v>
      </c>
      <c r="AC91" s="16">
        <v>0</v>
      </c>
      <c r="AD91" s="16">
        <v>0</v>
      </c>
      <c r="AE91" s="16">
        <v>0</v>
      </c>
      <c r="AF91" s="16">
        <v>0</v>
      </c>
      <c r="AG91" s="21">
        <v>1.6</v>
      </c>
      <c r="AH91" s="16">
        <v>0</v>
      </c>
      <c r="AI91" s="16">
        <v>0</v>
      </c>
      <c r="AJ91" s="16">
        <v>0</v>
      </c>
      <c r="AK91" s="29">
        <f t="shared" si="2"/>
        <v>100</v>
      </c>
      <c r="AL91" s="29">
        <f t="shared" si="3"/>
        <v>100</v>
      </c>
    </row>
    <row r="92" spans="1:38" ht="25.5" x14ac:dyDescent="0.25">
      <c r="A92" s="17" t="s">
        <v>208</v>
      </c>
      <c r="B92" s="15" t="s">
        <v>61</v>
      </c>
      <c r="C92" s="102" t="s">
        <v>209</v>
      </c>
      <c r="D92" s="103"/>
      <c r="E92" s="16">
        <v>2888908.28</v>
      </c>
      <c r="F92" s="16">
        <v>0</v>
      </c>
      <c r="G92" s="20">
        <v>2888908.28</v>
      </c>
      <c r="H92" s="16">
        <v>0</v>
      </c>
      <c r="I92" s="16">
        <v>0</v>
      </c>
      <c r="J92" s="16">
        <v>0</v>
      </c>
      <c r="K92" s="16">
        <v>0</v>
      </c>
      <c r="L92" s="16">
        <v>0</v>
      </c>
      <c r="M92" s="16">
        <v>0</v>
      </c>
      <c r="N92" s="16">
        <v>0</v>
      </c>
      <c r="O92" s="21">
        <v>2888908.28</v>
      </c>
      <c r="P92" s="16">
        <v>0</v>
      </c>
      <c r="Q92" s="16">
        <v>0</v>
      </c>
      <c r="R92" s="16">
        <v>0</v>
      </c>
      <c r="S92" s="17" t="s">
        <v>208</v>
      </c>
      <c r="T92" s="15" t="s">
        <v>61</v>
      </c>
      <c r="U92" s="104" t="s">
        <v>209</v>
      </c>
      <c r="V92" s="105"/>
      <c r="W92" s="16">
        <v>2888908.28</v>
      </c>
      <c r="X92" s="16">
        <v>0</v>
      </c>
      <c r="Y92" s="20">
        <v>2888908.28</v>
      </c>
      <c r="Z92" s="16">
        <v>0</v>
      </c>
      <c r="AA92" s="16">
        <v>0</v>
      </c>
      <c r="AB92" s="16">
        <v>0</v>
      </c>
      <c r="AC92" s="16">
        <v>0</v>
      </c>
      <c r="AD92" s="16">
        <v>0</v>
      </c>
      <c r="AE92" s="16">
        <v>0</v>
      </c>
      <c r="AF92" s="16">
        <v>0</v>
      </c>
      <c r="AG92" s="21">
        <v>2888908.28</v>
      </c>
      <c r="AH92" s="16">
        <v>0</v>
      </c>
      <c r="AI92" s="16">
        <v>0</v>
      </c>
      <c r="AJ92" s="16">
        <v>0</v>
      </c>
      <c r="AK92" s="29">
        <f t="shared" si="2"/>
        <v>100</v>
      </c>
      <c r="AL92" s="29">
        <f t="shared" si="3"/>
        <v>100</v>
      </c>
    </row>
    <row r="93" spans="1:38" ht="51" x14ac:dyDescent="0.25">
      <c r="A93" s="17" t="s">
        <v>210</v>
      </c>
      <c r="B93" s="15" t="s">
        <v>61</v>
      </c>
      <c r="C93" s="102" t="s">
        <v>211</v>
      </c>
      <c r="D93" s="103"/>
      <c r="E93" s="16">
        <v>2888908.28</v>
      </c>
      <c r="F93" s="16">
        <v>0</v>
      </c>
      <c r="G93" s="20">
        <v>2888908.28</v>
      </c>
      <c r="H93" s="16">
        <v>0</v>
      </c>
      <c r="I93" s="16">
        <v>0</v>
      </c>
      <c r="J93" s="16">
        <v>0</v>
      </c>
      <c r="K93" s="16">
        <v>0</v>
      </c>
      <c r="L93" s="16">
        <v>0</v>
      </c>
      <c r="M93" s="16">
        <v>0</v>
      </c>
      <c r="N93" s="16">
        <v>0</v>
      </c>
      <c r="O93" s="21">
        <v>2888908.28</v>
      </c>
      <c r="P93" s="16">
        <v>0</v>
      </c>
      <c r="Q93" s="16">
        <v>0</v>
      </c>
      <c r="R93" s="16">
        <v>0</v>
      </c>
      <c r="S93" s="17" t="s">
        <v>210</v>
      </c>
      <c r="T93" s="15" t="s">
        <v>61</v>
      </c>
      <c r="U93" s="104" t="s">
        <v>211</v>
      </c>
      <c r="V93" s="105"/>
      <c r="W93" s="16">
        <v>2888908.28</v>
      </c>
      <c r="X93" s="16">
        <v>0</v>
      </c>
      <c r="Y93" s="20">
        <v>2888908.28</v>
      </c>
      <c r="Z93" s="16">
        <v>0</v>
      </c>
      <c r="AA93" s="16">
        <v>0</v>
      </c>
      <c r="AB93" s="16">
        <v>0</v>
      </c>
      <c r="AC93" s="16">
        <v>0</v>
      </c>
      <c r="AD93" s="16">
        <v>0</v>
      </c>
      <c r="AE93" s="16">
        <v>0</v>
      </c>
      <c r="AF93" s="16">
        <v>0</v>
      </c>
      <c r="AG93" s="21">
        <v>2888908.28</v>
      </c>
      <c r="AH93" s="16">
        <v>0</v>
      </c>
      <c r="AI93" s="16">
        <v>0</v>
      </c>
      <c r="AJ93" s="16">
        <v>0</v>
      </c>
      <c r="AK93" s="29">
        <f t="shared" si="2"/>
        <v>100</v>
      </c>
      <c r="AL93" s="29">
        <f t="shared" si="3"/>
        <v>100</v>
      </c>
    </row>
    <row r="94" spans="1:38" ht="63.75" x14ac:dyDescent="0.25">
      <c r="A94" s="17" t="s">
        <v>212</v>
      </c>
      <c r="B94" s="15" t="s">
        <v>61</v>
      </c>
      <c r="C94" s="102" t="s">
        <v>213</v>
      </c>
      <c r="D94" s="103"/>
      <c r="E94" s="16">
        <v>2888908.28</v>
      </c>
      <c r="F94" s="16">
        <v>0</v>
      </c>
      <c r="G94" s="20">
        <v>2888908.28</v>
      </c>
      <c r="H94" s="16">
        <v>0</v>
      </c>
      <c r="I94" s="16">
        <v>0</v>
      </c>
      <c r="J94" s="16">
        <v>0</v>
      </c>
      <c r="K94" s="16">
        <v>0</v>
      </c>
      <c r="L94" s="16">
        <v>0</v>
      </c>
      <c r="M94" s="16">
        <v>0</v>
      </c>
      <c r="N94" s="16">
        <v>0</v>
      </c>
      <c r="O94" s="21">
        <v>2888908.28</v>
      </c>
      <c r="P94" s="16">
        <v>0</v>
      </c>
      <c r="Q94" s="16">
        <v>0</v>
      </c>
      <c r="R94" s="16">
        <v>0</v>
      </c>
      <c r="S94" s="17" t="s">
        <v>212</v>
      </c>
      <c r="T94" s="15" t="s">
        <v>61</v>
      </c>
      <c r="U94" s="104" t="s">
        <v>213</v>
      </c>
      <c r="V94" s="105"/>
      <c r="W94" s="16">
        <v>2888908.28</v>
      </c>
      <c r="X94" s="16">
        <v>0</v>
      </c>
      <c r="Y94" s="20">
        <v>2888908.28</v>
      </c>
      <c r="Z94" s="16">
        <v>0</v>
      </c>
      <c r="AA94" s="16">
        <v>0</v>
      </c>
      <c r="AB94" s="16">
        <v>0</v>
      </c>
      <c r="AC94" s="16">
        <v>0</v>
      </c>
      <c r="AD94" s="16">
        <v>0</v>
      </c>
      <c r="AE94" s="16">
        <v>0</v>
      </c>
      <c r="AF94" s="16">
        <v>0</v>
      </c>
      <c r="AG94" s="21">
        <v>2888908.28</v>
      </c>
      <c r="AH94" s="16">
        <v>0</v>
      </c>
      <c r="AI94" s="16">
        <v>0</v>
      </c>
      <c r="AJ94" s="16">
        <v>0</v>
      </c>
      <c r="AK94" s="29">
        <f t="shared" si="2"/>
        <v>100</v>
      </c>
      <c r="AL94" s="29">
        <f t="shared" si="3"/>
        <v>100</v>
      </c>
    </row>
    <row r="95" spans="1:38" ht="102" x14ac:dyDescent="0.25">
      <c r="A95" s="17" t="s">
        <v>214</v>
      </c>
      <c r="B95" s="15" t="s">
        <v>61</v>
      </c>
      <c r="C95" s="102" t="s">
        <v>215</v>
      </c>
      <c r="D95" s="103"/>
      <c r="E95" s="16">
        <v>4945404.4400000004</v>
      </c>
      <c r="F95" s="16">
        <v>0</v>
      </c>
      <c r="G95" s="20">
        <v>4945404.4400000004</v>
      </c>
      <c r="H95" s="16">
        <v>0</v>
      </c>
      <c r="I95" s="16">
        <v>0</v>
      </c>
      <c r="J95" s="16">
        <v>0</v>
      </c>
      <c r="K95" s="16">
        <v>0</v>
      </c>
      <c r="L95" s="16">
        <v>0</v>
      </c>
      <c r="M95" s="16">
        <v>0</v>
      </c>
      <c r="N95" s="16">
        <v>0</v>
      </c>
      <c r="O95" s="21">
        <v>3350000</v>
      </c>
      <c r="P95" s="16">
        <v>0</v>
      </c>
      <c r="Q95" s="16">
        <v>1595404.44</v>
      </c>
      <c r="R95" s="16">
        <v>0</v>
      </c>
      <c r="S95" s="17" t="s">
        <v>214</v>
      </c>
      <c r="T95" s="15" t="s">
        <v>61</v>
      </c>
      <c r="U95" s="104" t="s">
        <v>215</v>
      </c>
      <c r="V95" s="105"/>
      <c r="W95" s="16">
        <v>5774226.0499999998</v>
      </c>
      <c r="X95" s="16">
        <v>0</v>
      </c>
      <c r="Y95" s="20">
        <v>5774226.0499999998</v>
      </c>
      <c r="Z95" s="16">
        <v>0</v>
      </c>
      <c r="AA95" s="16">
        <v>0</v>
      </c>
      <c r="AB95" s="16">
        <v>0</v>
      </c>
      <c r="AC95" s="16">
        <v>0</v>
      </c>
      <c r="AD95" s="16">
        <v>0</v>
      </c>
      <c r="AE95" s="16">
        <v>0</v>
      </c>
      <c r="AF95" s="16">
        <v>0</v>
      </c>
      <c r="AG95" s="21">
        <v>4133556.69</v>
      </c>
      <c r="AH95" s="16">
        <v>0</v>
      </c>
      <c r="AI95" s="16">
        <v>1640669.36</v>
      </c>
      <c r="AJ95" s="16">
        <v>0</v>
      </c>
      <c r="AK95" s="29">
        <f t="shared" si="2"/>
        <v>116.75943029646325</v>
      </c>
      <c r="AL95" s="29">
        <f t="shared" si="3"/>
        <v>123.38975194029851</v>
      </c>
    </row>
    <row r="96" spans="1:38" ht="102" x14ac:dyDescent="0.25">
      <c r="A96" s="17" t="s">
        <v>216</v>
      </c>
      <c r="B96" s="15" t="s">
        <v>61</v>
      </c>
      <c r="C96" s="102" t="s">
        <v>217</v>
      </c>
      <c r="D96" s="103"/>
      <c r="E96" s="16">
        <v>4945404.4400000004</v>
      </c>
      <c r="F96" s="16">
        <v>0</v>
      </c>
      <c r="G96" s="20">
        <v>4945404.4400000004</v>
      </c>
      <c r="H96" s="16">
        <v>0</v>
      </c>
      <c r="I96" s="16">
        <v>0</v>
      </c>
      <c r="J96" s="16">
        <v>0</v>
      </c>
      <c r="K96" s="16">
        <v>0</v>
      </c>
      <c r="L96" s="16">
        <v>0</v>
      </c>
      <c r="M96" s="16">
        <v>0</v>
      </c>
      <c r="N96" s="16">
        <v>0</v>
      </c>
      <c r="O96" s="21">
        <v>3350000</v>
      </c>
      <c r="P96" s="16">
        <v>0</v>
      </c>
      <c r="Q96" s="16">
        <v>1595404.44</v>
      </c>
      <c r="R96" s="16">
        <v>0</v>
      </c>
      <c r="S96" s="17" t="s">
        <v>216</v>
      </c>
      <c r="T96" s="15" t="s">
        <v>61</v>
      </c>
      <c r="U96" s="104" t="s">
        <v>217</v>
      </c>
      <c r="V96" s="105"/>
      <c r="W96" s="16">
        <v>5774226.0499999998</v>
      </c>
      <c r="X96" s="16">
        <v>0</v>
      </c>
      <c r="Y96" s="20">
        <v>5774226.0499999998</v>
      </c>
      <c r="Z96" s="16">
        <v>0</v>
      </c>
      <c r="AA96" s="16">
        <v>0</v>
      </c>
      <c r="AB96" s="16">
        <v>0</v>
      </c>
      <c r="AC96" s="16">
        <v>0</v>
      </c>
      <c r="AD96" s="16">
        <v>0</v>
      </c>
      <c r="AE96" s="16">
        <v>0</v>
      </c>
      <c r="AF96" s="16">
        <v>0</v>
      </c>
      <c r="AG96" s="21">
        <v>4133556.69</v>
      </c>
      <c r="AH96" s="16">
        <v>0</v>
      </c>
      <c r="AI96" s="16">
        <v>1640669.36</v>
      </c>
      <c r="AJ96" s="16">
        <v>0</v>
      </c>
      <c r="AK96" s="29">
        <f t="shared" si="2"/>
        <v>116.75943029646325</v>
      </c>
      <c r="AL96" s="29">
        <f t="shared" si="3"/>
        <v>123.38975194029851</v>
      </c>
    </row>
    <row r="97" spans="1:38" ht="89.25" x14ac:dyDescent="0.25">
      <c r="A97" s="17" t="s">
        <v>218</v>
      </c>
      <c r="B97" s="15" t="s">
        <v>61</v>
      </c>
      <c r="C97" s="102" t="s">
        <v>219</v>
      </c>
      <c r="D97" s="103"/>
      <c r="E97" s="16">
        <v>3350000</v>
      </c>
      <c r="F97" s="16">
        <v>0</v>
      </c>
      <c r="G97" s="20">
        <v>3350000</v>
      </c>
      <c r="H97" s="16">
        <v>0</v>
      </c>
      <c r="I97" s="16">
        <v>0</v>
      </c>
      <c r="J97" s="16">
        <v>0</v>
      </c>
      <c r="K97" s="16">
        <v>0</v>
      </c>
      <c r="L97" s="16">
        <v>0</v>
      </c>
      <c r="M97" s="16">
        <v>0</v>
      </c>
      <c r="N97" s="16">
        <v>0</v>
      </c>
      <c r="O97" s="21">
        <v>3350000</v>
      </c>
      <c r="P97" s="16">
        <v>0</v>
      </c>
      <c r="Q97" s="16">
        <v>0</v>
      </c>
      <c r="R97" s="16">
        <v>0</v>
      </c>
      <c r="S97" s="17" t="s">
        <v>218</v>
      </c>
      <c r="T97" s="15" t="s">
        <v>61</v>
      </c>
      <c r="U97" s="104" t="s">
        <v>219</v>
      </c>
      <c r="V97" s="105"/>
      <c r="W97" s="16">
        <v>4133556.69</v>
      </c>
      <c r="X97" s="16">
        <v>0</v>
      </c>
      <c r="Y97" s="20">
        <v>4133556.69</v>
      </c>
      <c r="Z97" s="16">
        <v>0</v>
      </c>
      <c r="AA97" s="16">
        <v>0</v>
      </c>
      <c r="AB97" s="16">
        <v>0</v>
      </c>
      <c r="AC97" s="16">
        <v>0</v>
      </c>
      <c r="AD97" s="16">
        <v>0</v>
      </c>
      <c r="AE97" s="16">
        <v>0</v>
      </c>
      <c r="AF97" s="16">
        <v>0</v>
      </c>
      <c r="AG97" s="21">
        <v>4133556.69</v>
      </c>
      <c r="AH97" s="16">
        <v>0</v>
      </c>
      <c r="AI97" s="16">
        <v>0</v>
      </c>
      <c r="AJ97" s="16">
        <v>0</v>
      </c>
      <c r="AK97" s="29">
        <f t="shared" si="2"/>
        <v>123.38975194029851</v>
      </c>
      <c r="AL97" s="29">
        <f t="shared" si="3"/>
        <v>123.38975194029851</v>
      </c>
    </row>
    <row r="98" spans="1:38" ht="89.25" x14ac:dyDescent="0.25">
      <c r="A98" s="17" t="s">
        <v>220</v>
      </c>
      <c r="B98" s="15" t="s">
        <v>61</v>
      </c>
      <c r="C98" s="102" t="s">
        <v>221</v>
      </c>
      <c r="D98" s="103"/>
      <c r="E98" s="16">
        <v>1595404.44</v>
      </c>
      <c r="F98" s="16">
        <v>0</v>
      </c>
      <c r="G98" s="20">
        <v>1595404.44</v>
      </c>
      <c r="H98" s="16">
        <v>0</v>
      </c>
      <c r="I98" s="16">
        <v>0</v>
      </c>
      <c r="J98" s="16">
        <v>0</v>
      </c>
      <c r="K98" s="16">
        <v>0</v>
      </c>
      <c r="L98" s="16">
        <v>0</v>
      </c>
      <c r="M98" s="16">
        <v>0</v>
      </c>
      <c r="N98" s="16">
        <v>0</v>
      </c>
      <c r="O98" s="21">
        <v>0</v>
      </c>
      <c r="P98" s="16">
        <v>0</v>
      </c>
      <c r="Q98" s="16">
        <v>1595404.44</v>
      </c>
      <c r="R98" s="16">
        <v>0</v>
      </c>
      <c r="S98" s="17" t="s">
        <v>220</v>
      </c>
      <c r="T98" s="15" t="s">
        <v>61</v>
      </c>
      <c r="U98" s="104" t="s">
        <v>221</v>
      </c>
      <c r="V98" s="105"/>
      <c r="W98" s="16">
        <v>1640669.36</v>
      </c>
      <c r="X98" s="16">
        <v>0</v>
      </c>
      <c r="Y98" s="20">
        <v>1640669.36</v>
      </c>
      <c r="Z98" s="16">
        <v>0</v>
      </c>
      <c r="AA98" s="16">
        <v>0</v>
      </c>
      <c r="AB98" s="16">
        <v>0</v>
      </c>
      <c r="AC98" s="16">
        <v>0</v>
      </c>
      <c r="AD98" s="16">
        <v>0</v>
      </c>
      <c r="AE98" s="16">
        <v>0</v>
      </c>
      <c r="AF98" s="16">
        <v>0</v>
      </c>
      <c r="AG98" s="21">
        <v>0</v>
      </c>
      <c r="AH98" s="16">
        <v>0</v>
      </c>
      <c r="AI98" s="16">
        <v>1640669.36</v>
      </c>
      <c r="AJ98" s="16">
        <v>0</v>
      </c>
      <c r="AK98" s="29">
        <f t="shared" si="2"/>
        <v>102.83720659571438</v>
      </c>
      <c r="AL98" s="29"/>
    </row>
    <row r="99" spans="1:38" ht="25.5" x14ac:dyDescent="0.25">
      <c r="A99" s="18" t="s">
        <v>222</v>
      </c>
      <c r="B99" s="19" t="s">
        <v>61</v>
      </c>
      <c r="C99" s="100" t="s">
        <v>223</v>
      </c>
      <c r="D99" s="101"/>
      <c r="E99" s="20">
        <v>7423795.1299999999</v>
      </c>
      <c r="F99" s="20">
        <v>0</v>
      </c>
      <c r="G99" s="20">
        <v>7423795.1299999999</v>
      </c>
      <c r="H99" s="20">
        <v>0</v>
      </c>
      <c r="I99" s="20">
        <v>0</v>
      </c>
      <c r="J99" s="20">
        <v>0</v>
      </c>
      <c r="K99" s="20">
        <v>0</v>
      </c>
      <c r="L99" s="20">
        <v>0</v>
      </c>
      <c r="M99" s="20">
        <v>0</v>
      </c>
      <c r="N99" s="20">
        <v>0</v>
      </c>
      <c r="O99" s="20">
        <v>7423795.1299999999</v>
      </c>
      <c r="P99" s="20">
        <v>0</v>
      </c>
      <c r="Q99" s="20">
        <v>0</v>
      </c>
      <c r="R99" s="20">
        <v>0</v>
      </c>
      <c r="S99" s="18" t="s">
        <v>222</v>
      </c>
      <c r="T99" s="19" t="s">
        <v>61</v>
      </c>
      <c r="U99" s="94" t="s">
        <v>223</v>
      </c>
      <c r="V99" s="95"/>
      <c r="W99" s="20">
        <v>7435335.6299999999</v>
      </c>
      <c r="X99" s="20">
        <v>0</v>
      </c>
      <c r="Y99" s="20">
        <v>7435335.6299999999</v>
      </c>
      <c r="Z99" s="20">
        <v>0</v>
      </c>
      <c r="AA99" s="20">
        <v>0</v>
      </c>
      <c r="AB99" s="20">
        <v>0</v>
      </c>
      <c r="AC99" s="20">
        <v>0</v>
      </c>
      <c r="AD99" s="20">
        <v>0</v>
      </c>
      <c r="AE99" s="20">
        <v>0</v>
      </c>
      <c r="AF99" s="20">
        <v>0</v>
      </c>
      <c r="AG99" s="20">
        <v>7435335.6299999999</v>
      </c>
      <c r="AH99" s="20">
        <v>0</v>
      </c>
      <c r="AI99" s="20">
        <v>0</v>
      </c>
      <c r="AJ99" s="20">
        <v>0</v>
      </c>
      <c r="AK99" s="30">
        <f t="shared" si="2"/>
        <v>100.15545283507844</v>
      </c>
      <c r="AL99" s="30">
        <f t="shared" si="3"/>
        <v>100.15545283507844</v>
      </c>
    </row>
    <row r="100" spans="1:38" ht="25.5" x14ac:dyDescent="0.25">
      <c r="A100" s="17" t="s">
        <v>224</v>
      </c>
      <c r="B100" s="15" t="s">
        <v>61</v>
      </c>
      <c r="C100" s="102" t="s">
        <v>225</v>
      </c>
      <c r="D100" s="103"/>
      <c r="E100" s="16">
        <v>7423795.1299999999</v>
      </c>
      <c r="F100" s="16">
        <v>0</v>
      </c>
      <c r="G100" s="20">
        <v>7423795.1299999999</v>
      </c>
      <c r="H100" s="16">
        <v>0</v>
      </c>
      <c r="I100" s="16">
        <v>0</v>
      </c>
      <c r="J100" s="16">
        <v>0</v>
      </c>
      <c r="K100" s="16">
        <v>0</v>
      </c>
      <c r="L100" s="16">
        <v>0</v>
      </c>
      <c r="M100" s="16">
        <v>0</v>
      </c>
      <c r="N100" s="16">
        <v>0</v>
      </c>
      <c r="O100" s="21">
        <v>7423795.1299999999</v>
      </c>
      <c r="P100" s="16">
        <v>0</v>
      </c>
      <c r="Q100" s="16">
        <v>0</v>
      </c>
      <c r="R100" s="16">
        <v>0</v>
      </c>
      <c r="S100" s="17" t="s">
        <v>224</v>
      </c>
      <c r="T100" s="15" t="s">
        <v>61</v>
      </c>
      <c r="U100" s="104" t="s">
        <v>225</v>
      </c>
      <c r="V100" s="105"/>
      <c r="W100" s="16">
        <v>7435335.6299999999</v>
      </c>
      <c r="X100" s="16">
        <v>0</v>
      </c>
      <c r="Y100" s="20">
        <v>7435335.6299999999</v>
      </c>
      <c r="Z100" s="16">
        <v>0</v>
      </c>
      <c r="AA100" s="16">
        <v>0</v>
      </c>
      <c r="AB100" s="16">
        <v>0</v>
      </c>
      <c r="AC100" s="16">
        <v>0</v>
      </c>
      <c r="AD100" s="16">
        <v>0</v>
      </c>
      <c r="AE100" s="16">
        <v>0</v>
      </c>
      <c r="AF100" s="16">
        <v>0</v>
      </c>
      <c r="AG100" s="21">
        <v>7435335.6299999999</v>
      </c>
      <c r="AH100" s="16">
        <v>0</v>
      </c>
      <c r="AI100" s="16">
        <v>0</v>
      </c>
      <c r="AJ100" s="16">
        <v>0</v>
      </c>
      <c r="AK100" s="29">
        <f t="shared" si="2"/>
        <v>100.15545283507844</v>
      </c>
      <c r="AL100" s="29">
        <f t="shared" si="3"/>
        <v>100.15545283507844</v>
      </c>
    </row>
    <row r="101" spans="1:38" ht="38.25" x14ac:dyDescent="0.25">
      <c r="A101" s="17" t="s">
        <v>226</v>
      </c>
      <c r="B101" s="15" t="s">
        <v>61</v>
      </c>
      <c r="C101" s="102" t="s">
        <v>227</v>
      </c>
      <c r="D101" s="103"/>
      <c r="E101" s="16">
        <v>4191187.47</v>
      </c>
      <c r="F101" s="16">
        <v>0</v>
      </c>
      <c r="G101" s="20">
        <v>4191187.47</v>
      </c>
      <c r="H101" s="16">
        <v>0</v>
      </c>
      <c r="I101" s="16">
        <v>0</v>
      </c>
      <c r="J101" s="16">
        <v>0</v>
      </c>
      <c r="K101" s="16">
        <v>0</v>
      </c>
      <c r="L101" s="16">
        <v>0</v>
      </c>
      <c r="M101" s="16">
        <v>0</v>
      </c>
      <c r="N101" s="16">
        <v>0</v>
      </c>
      <c r="O101" s="21">
        <v>4191187.47</v>
      </c>
      <c r="P101" s="16">
        <v>0</v>
      </c>
      <c r="Q101" s="16">
        <v>0</v>
      </c>
      <c r="R101" s="16">
        <v>0</v>
      </c>
      <c r="S101" s="17" t="s">
        <v>226</v>
      </c>
      <c r="T101" s="15" t="s">
        <v>61</v>
      </c>
      <c r="U101" s="104" t="s">
        <v>227</v>
      </c>
      <c r="V101" s="105"/>
      <c r="W101" s="16">
        <v>4201350.13</v>
      </c>
      <c r="X101" s="16">
        <v>0</v>
      </c>
      <c r="Y101" s="20">
        <v>4201350.13</v>
      </c>
      <c r="Z101" s="16">
        <v>0</v>
      </c>
      <c r="AA101" s="16">
        <v>0</v>
      </c>
      <c r="AB101" s="16">
        <v>0</v>
      </c>
      <c r="AC101" s="16">
        <v>0</v>
      </c>
      <c r="AD101" s="16">
        <v>0</v>
      </c>
      <c r="AE101" s="16">
        <v>0</v>
      </c>
      <c r="AF101" s="16">
        <v>0</v>
      </c>
      <c r="AG101" s="21">
        <v>4201350.13</v>
      </c>
      <c r="AH101" s="16">
        <v>0</v>
      </c>
      <c r="AI101" s="16">
        <v>0</v>
      </c>
      <c r="AJ101" s="16">
        <v>0</v>
      </c>
      <c r="AK101" s="29">
        <f t="shared" si="2"/>
        <v>100.24247686539299</v>
      </c>
      <c r="AL101" s="29">
        <f t="shared" si="3"/>
        <v>100.24247686539299</v>
      </c>
    </row>
    <row r="102" spans="1:38" ht="25.5" x14ac:dyDescent="0.25">
      <c r="A102" s="17" t="s">
        <v>228</v>
      </c>
      <c r="B102" s="15" t="s">
        <v>61</v>
      </c>
      <c r="C102" s="102" t="s">
        <v>229</v>
      </c>
      <c r="D102" s="103"/>
      <c r="E102" s="16">
        <v>25495.77</v>
      </c>
      <c r="F102" s="16">
        <v>0</v>
      </c>
      <c r="G102" s="20">
        <v>25495.77</v>
      </c>
      <c r="H102" s="16">
        <v>0</v>
      </c>
      <c r="I102" s="16">
        <v>0</v>
      </c>
      <c r="J102" s="16">
        <v>0</v>
      </c>
      <c r="K102" s="16">
        <v>0</v>
      </c>
      <c r="L102" s="16">
        <v>0</v>
      </c>
      <c r="M102" s="16">
        <v>0</v>
      </c>
      <c r="N102" s="16">
        <v>0</v>
      </c>
      <c r="O102" s="21">
        <v>25495.77</v>
      </c>
      <c r="P102" s="16">
        <v>0</v>
      </c>
      <c r="Q102" s="16">
        <v>0</v>
      </c>
      <c r="R102" s="16">
        <v>0</v>
      </c>
      <c r="S102" s="17" t="s">
        <v>228</v>
      </c>
      <c r="T102" s="15" t="s">
        <v>61</v>
      </c>
      <c r="U102" s="104" t="s">
        <v>229</v>
      </c>
      <c r="V102" s="105"/>
      <c r="W102" s="16">
        <v>25495.77</v>
      </c>
      <c r="X102" s="16">
        <v>0</v>
      </c>
      <c r="Y102" s="20">
        <v>25495.77</v>
      </c>
      <c r="Z102" s="16">
        <v>0</v>
      </c>
      <c r="AA102" s="16">
        <v>0</v>
      </c>
      <c r="AB102" s="16">
        <v>0</v>
      </c>
      <c r="AC102" s="16">
        <v>0</v>
      </c>
      <c r="AD102" s="16">
        <v>0</v>
      </c>
      <c r="AE102" s="16">
        <v>0</v>
      </c>
      <c r="AF102" s="16">
        <v>0</v>
      </c>
      <c r="AG102" s="21">
        <v>25495.77</v>
      </c>
      <c r="AH102" s="16">
        <v>0</v>
      </c>
      <c r="AI102" s="16">
        <v>0</v>
      </c>
      <c r="AJ102" s="16">
        <v>0</v>
      </c>
      <c r="AK102" s="29">
        <f t="shared" si="2"/>
        <v>100</v>
      </c>
      <c r="AL102" s="29">
        <f t="shared" si="3"/>
        <v>100</v>
      </c>
    </row>
    <row r="103" spans="1:38" ht="25.5" x14ac:dyDescent="0.25">
      <c r="A103" s="17" t="s">
        <v>230</v>
      </c>
      <c r="B103" s="15" t="s">
        <v>61</v>
      </c>
      <c r="C103" s="102" t="s">
        <v>231</v>
      </c>
      <c r="D103" s="103"/>
      <c r="E103" s="16">
        <v>3206416.93</v>
      </c>
      <c r="F103" s="16">
        <v>0</v>
      </c>
      <c r="G103" s="20">
        <v>3206416.93</v>
      </c>
      <c r="H103" s="16">
        <v>0</v>
      </c>
      <c r="I103" s="16">
        <v>0</v>
      </c>
      <c r="J103" s="16">
        <v>0</v>
      </c>
      <c r="K103" s="16">
        <v>0</v>
      </c>
      <c r="L103" s="16">
        <v>0</v>
      </c>
      <c r="M103" s="16">
        <v>0</v>
      </c>
      <c r="N103" s="16">
        <v>0</v>
      </c>
      <c r="O103" s="21">
        <v>3206416.93</v>
      </c>
      <c r="P103" s="16">
        <v>0</v>
      </c>
      <c r="Q103" s="16">
        <v>0</v>
      </c>
      <c r="R103" s="16">
        <v>0</v>
      </c>
      <c r="S103" s="17" t="s">
        <v>230</v>
      </c>
      <c r="T103" s="15" t="s">
        <v>61</v>
      </c>
      <c r="U103" s="104" t="s">
        <v>231</v>
      </c>
      <c r="V103" s="105"/>
      <c r="W103" s="16">
        <v>3207794.77</v>
      </c>
      <c r="X103" s="16">
        <v>0</v>
      </c>
      <c r="Y103" s="20">
        <v>3207794.77</v>
      </c>
      <c r="Z103" s="16">
        <v>0</v>
      </c>
      <c r="AA103" s="16">
        <v>0</v>
      </c>
      <c r="AB103" s="16">
        <v>0</v>
      </c>
      <c r="AC103" s="16">
        <v>0</v>
      </c>
      <c r="AD103" s="16">
        <v>0</v>
      </c>
      <c r="AE103" s="16">
        <v>0</v>
      </c>
      <c r="AF103" s="16">
        <v>0</v>
      </c>
      <c r="AG103" s="21">
        <v>3207794.77</v>
      </c>
      <c r="AH103" s="16">
        <v>0</v>
      </c>
      <c r="AI103" s="16">
        <v>0</v>
      </c>
      <c r="AJ103" s="16">
        <v>0</v>
      </c>
      <c r="AK103" s="29">
        <f t="shared" si="2"/>
        <v>100.04297132999483</v>
      </c>
      <c r="AL103" s="29">
        <f t="shared" si="3"/>
        <v>100.04297132999483</v>
      </c>
    </row>
    <row r="104" spans="1:38" x14ac:dyDescent="0.25">
      <c r="A104" s="17" t="s">
        <v>232</v>
      </c>
      <c r="B104" s="15" t="s">
        <v>61</v>
      </c>
      <c r="C104" s="102" t="s">
        <v>233</v>
      </c>
      <c r="D104" s="103"/>
      <c r="E104" s="16">
        <v>461299.06</v>
      </c>
      <c r="F104" s="16">
        <v>0</v>
      </c>
      <c r="G104" s="20">
        <v>461299.06</v>
      </c>
      <c r="H104" s="16">
        <v>0</v>
      </c>
      <c r="I104" s="16">
        <v>0</v>
      </c>
      <c r="J104" s="16">
        <v>0</v>
      </c>
      <c r="K104" s="16">
        <v>0</v>
      </c>
      <c r="L104" s="16">
        <v>0</v>
      </c>
      <c r="M104" s="16">
        <v>0</v>
      </c>
      <c r="N104" s="16">
        <v>0</v>
      </c>
      <c r="O104" s="21">
        <v>461299.06</v>
      </c>
      <c r="P104" s="16">
        <v>0</v>
      </c>
      <c r="Q104" s="16">
        <v>0</v>
      </c>
      <c r="R104" s="16">
        <v>0</v>
      </c>
      <c r="S104" s="17" t="s">
        <v>232</v>
      </c>
      <c r="T104" s="15" t="s">
        <v>61</v>
      </c>
      <c r="U104" s="104" t="s">
        <v>233</v>
      </c>
      <c r="V104" s="105"/>
      <c r="W104" s="16">
        <v>462676.9</v>
      </c>
      <c r="X104" s="16">
        <v>0</v>
      </c>
      <c r="Y104" s="20">
        <v>462676.9</v>
      </c>
      <c r="Z104" s="16">
        <v>0</v>
      </c>
      <c r="AA104" s="16">
        <v>0</v>
      </c>
      <c r="AB104" s="16">
        <v>0</v>
      </c>
      <c r="AC104" s="16">
        <v>0</v>
      </c>
      <c r="AD104" s="16">
        <v>0</v>
      </c>
      <c r="AE104" s="16">
        <v>0</v>
      </c>
      <c r="AF104" s="16">
        <v>0</v>
      </c>
      <c r="AG104" s="21">
        <v>462676.9</v>
      </c>
      <c r="AH104" s="16">
        <v>0</v>
      </c>
      <c r="AI104" s="16">
        <v>0</v>
      </c>
      <c r="AJ104" s="16">
        <v>0</v>
      </c>
      <c r="AK104" s="29">
        <f t="shared" si="2"/>
        <v>100.29868692990618</v>
      </c>
      <c r="AL104" s="29">
        <f t="shared" si="3"/>
        <v>100.29868692990618</v>
      </c>
    </row>
    <row r="105" spans="1:38" ht="25.5" x14ac:dyDescent="0.25">
      <c r="A105" s="17" t="s">
        <v>234</v>
      </c>
      <c r="B105" s="15" t="s">
        <v>61</v>
      </c>
      <c r="C105" s="102" t="s">
        <v>235</v>
      </c>
      <c r="D105" s="103"/>
      <c r="E105" s="16">
        <v>2745117.87</v>
      </c>
      <c r="F105" s="16">
        <v>0</v>
      </c>
      <c r="G105" s="20">
        <v>2745117.87</v>
      </c>
      <c r="H105" s="16">
        <v>0</v>
      </c>
      <c r="I105" s="16">
        <v>0</v>
      </c>
      <c r="J105" s="16">
        <v>0</v>
      </c>
      <c r="K105" s="16">
        <v>0</v>
      </c>
      <c r="L105" s="16">
        <v>0</v>
      </c>
      <c r="M105" s="16">
        <v>0</v>
      </c>
      <c r="N105" s="16">
        <v>0</v>
      </c>
      <c r="O105" s="21">
        <v>2745117.87</v>
      </c>
      <c r="P105" s="16">
        <v>0</v>
      </c>
      <c r="Q105" s="16">
        <v>0</v>
      </c>
      <c r="R105" s="16">
        <v>0</v>
      </c>
      <c r="S105" s="17" t="s">
        <v>234</v>
      </c>
      <c r="T105" s="15" t="s">
        <v>61</v>
      </c>
      <c r="U105" s="104" t="s">
        <v>235</v>
      </c>
      <c r="V105" s="105"/>
      <c r="W105" s="16">
        <v>2745117.87</v>
      </c>
      <c r="X105" s="16">
        <v>0</v>
      </c>
      <c r="Y105" s="20">
        <v>2745117.87</v>
      </c>
      <c r="Z105" s="16">
        <v>0</v>
      </c>
      <c r="AA105" s="16">
        <v>0</v>
      </c>
      <c r="AB105" s="16">
        <v>0</v>
      </c>
      <c r="AC105" s="16">
        <v>0</v>
      </c>
      <c r="AD105" s="16">
        <v>0</v>
      </c>
      <c r="AE105" s="16">
        <v>0</v>
      </c>
      <c r="AF105" s="16">
        <v>0</v>
      </c>
      <c r="AG105" s="21">
        <v>2745117.87</v>
      </c>
      <c r="AH105" s="16">
        <v>0</v>
      </c>
      <c r="AI105" s="16">
        <v>0</v>
      </c>
      <c r="AJ105" s="16">
        <v>0</v>
      </c>
      <c r="AK105" s="29">
        <f t="shared" si="2"/>
        <v>100</v>
      </c>
      <c r="AL105" s="29">
        <f t="shared" si="3"/>
        <v>100</v>
      </c>
    </row>
    <row r="106" spans="1:38" ht="51" x14ac:dyDescent="0.25">
      <c r="A106" s="17" t="s">
        <v>236</v>
      </c>
      <c r="B106" s="15" t="s">
        <v>61</v>
      </c>
      <c r="C106" s="102" t="s">
        <v>237</v>
      </c>
      <c r="D106" s="103"/>
      <c r="E106" s="16">
        <v>694.96</v>
      </c>
      <c r="F106" s="16">
        <v>0</v>
      </c>
      <c r="G106" s="20">
        <v>694.96</v>
      </c>
      <c r="H106" s="16">
        <v>0</v>
      </c>
      <c r="I106" s="16">
        <v>0</v>
      </c>
      <c r="J106" s="16">
        <v>0</v>
      </c>
      <c r="K106" s="16">
        <v>0</v>
      </c>
      <c r="L106" s="16">
        <v>0</v>
      </c>
      <c r="M106" s="16">
        <v>0</v>
      </c>
      <c r="N106" s="16">
        <v>0</v>
      </c>
      <c r="O106" s="21">
        <v>694.96</v>
      </c>
      <c r="P106" s="16">
        <v>0</v>
      </c>
      <c r="Q106" s="16">
        <v>0</v>
      </c>
      <c r="R106" s="16">
        <v>0</v>
      </c>
      <c r="S106" s="17" t="s">
        <v>236</v>
      </c>
      <c r="T106" s="15" t="s">
        <v>61</v>
      </c>
      <c r="U106" s="104" t="s">
        <v>237</v>
      </c>
      <c r="V106" s="105"/>
      <c r="W106" s="16">
        <v>694.96</v>
      </c>
      <c r="X106" s="16">
        <v>0</v>
      </c>
      <c r="Y106" s="20">
        <v>694.96</v>
      </c>
      <c r="Z106" s="16">
        <v>0</v>
      </c>
      <c r="AA106" s="16">
        <v>0</v>
      </c>
      <c r="AB106" s="16">
        <v>0</v>
      </c>
      <c r="AC106" s="16">
        <v>0</v>
      </c>
      <c r="AD106" s="16">
        <v>0</v>
      </c>
      <c r="AE106" s="16">
        <v>0</v>
      </c>
      <c r="AF106" s="16">
        <v>0</v>
      </c>
      <c r="AG106" s="21">
        <v>694.96</v>
      </c>
      <c r="AH106" s="16">
        <v>0</v>
      </c>
      <c r="AI106" s="16">
        <v>0</v>
      </c>
      <c r="AJ106" s="16">
        <v>0</v>
      </c>
      <c r="AK106" s="29">
        <f t="shared" si="2"/>
        <v>100</v>
      </c>
      <c r="AL106" s="29">
        <f t="shared" si="3"/>
        <v>100</v>
      </c>
    </row>
    <row r="107" spans="1:38" ht="38.25" x14ac:dyDescent="0.25">
      <c r="A107" s="18" t="s">
        <v>238</v>
      </c>
      <c r="B107" s="19" t="s">
        <v>61</v>
      </c>
      <c r="C107" s="100" t="s">
        <v>239</v>
      </c>
      <c r="D107" s="101"/>
      <c r="E107" s="20">
        <v>7536077.0099999998</v>
      </c>
      <c r="F107" s="20">
        <v>0</v>
      </c>
      <c r="G107" s="20">
        <v>7536077.0099999998</v>
      </c>
      <c r="H107" s="20">
        <v>0</v>
      </c>
      <c r="I107" s="20">
        <v>0</v>
      </c>
      <c r="J107" s="20">
        <v>0</v>
      </c>
      <c r="K107" s="20">
        <v>0</v>
      </c>
      <c r="L107" s="20">
        <v>0</v>
      </c>
      <c r="M107" s="20">
        <v>0</v>
      </c>
      <c r="N107" s="20">
        <v>0</v>
      </c>
      <c r="O107" s="20">
        <v>7536056.7599999998</v>
      </c>
      <c r="P107" s="20">
        <v>0</v>
      </c>
      <c r="Q107" s="20">
        <v>20.25</v>
      </c>
      <c r="R107" s="20">
        <v>0</v>
      </c>
      <c r="S107" s="18" t="s">
        <v>238</v>
      </c>
      <c r="T107" s="19" t="s">
        <v>61</v>
      </c>
      <c r="U107" s="94" t="s">
        <v>239</v>
      </c>
      <c r="V107" s="95"/>
      <c r="W107" s="20">
        <v>7537256.3899999997</v>
      </c>
      <c r="X107" s="20">
        <v>0</v>
      </c>
      <c r="Y107" s="20">
        <v>7537256.3899999997</v>
      </c>
      <c r="Z107" s="20">
        <v>0</v>
      </c>
      <c r="AA107" s="20">
        <v>0</v>
      </c>
      <c r="AB107" s="20">
        <v>0</v>
      </c>
      <c r="AC107" s="20">
        <v>0</v>
      </c>
      <c r="AD107" s="20">
        <v>0</v>
      </c>
      <c r="AE107" s="20">
        <v>0</v>
      </c>
      <c r="AF107" s="20">
        <v>0</v>
      </c>
      <c r="AG107" s="20">
        <v>7537236.1399999997</v>
      </c>
      <c r="AH107" s="20">
        <v>0</v>
      </c>
      <c r="AI107" s="20">
        <v>20.25</v>
      </c>
      <c r="AJ107" s="20">
        <v>0</v>
      </c>
      <c r="AK107" s="30">
        <f t="shared" si="2"/>
        <v>100.01564978699706</v>
      </c>
      <c r="AL107" s="30">
        <f t="shared" si="3"/>
        <v>100.01564982904931</v>
      </c>
    </row>
    <row r="108" spans="1:38" x14ac:dyDescent="0.25">
      <c r="A108" s="17" t="s">
        <v>240</v>
      </c>
      <c r="B108" s="15" t="s">
        <v>61</v>
      </c>
      <c r="C108" s="102" t="s">
        <v>241</v>
      </c>
      <c r="D108" s="103"/>
      <c r="E108" s="16">
        <v>131168.6</v>
      </c>
      <c r="F108" s="16">
        <v>0</v>
      </c>
      <c r="G108" s="20">
        <v>131168.6</v>
      </c>
      <c r="H108" s="16">
        <v>0</v>
      </c>
      <c r="I108" s="16">
        <v>0</v>
      </c>
      <c r="J108" s="16">
        <v>0</v>
      </c>
      <c r="K108" s="16">
        <v>0</v>
      </c>
      <c r="L108" s="16">
        <v>0</v>
      </c>
      <c r="M108" s="16">
        <v>0</v>
      </c>
      <c r="N108" s="16">
        <v>0</v>
      </c>
      <c r="O108" s="21">
        <v>131168.6</v>
      </c>
      <c r="P108" s="16">
        <v>0</v>
      </c>
      <c r="Q108" s="16">
        <v>0</v>
      </c>
      <c r="R108" s="16">
        <v>0</v>
      </c>
      <c r="S108" s="17" t="s">
        <v>240</v>
      </c>
      <c r="T108" s="15" t="s">
        <v>61</v>
      </c>
      <c r="U108" s="104" t="s">
        <v>241</v>
      </c>
      <c r="V108" s="105"/>
      <c r="W108" s="16">
        <v>131168.6</v>
      </c>
      <c r="X108" s="16">
        <v>0</v>
      </c>
      <c r="Y108" s="20">
        <v>131168.6</v>
      </c>
      <c r="Z108" s="16">
        <v>0</v>
      </c>
      <c r="AA108" s="16">
        <v>0</v>
      </c>
      <c r="AB108" s="16">
        <v>0</v>
      </c>
      <c r="AC108" s="16">
        <v>0</v>
      </c>
      <c r="AD108" s="16">
        <v>0</v>
      </c>
      <c r="AE108" s="16">
        <v>0</v>
      </c>
      <c r="AF108" s="16">
        <v>0</v>
      </c>
      <c r="AG108" s="21">
        <v>131168.6</v>
      </c>
      <c r="AH108" s="16">
        <v>0</v>
      </c>
      <c r="AI108" s="16">
        <v>0</v>
      </c>
      <c r="AJ108" s="16">
        <v>0</v>
      </c>
      <c r="AK108" s="29">
        <f t="shared" si="2"/>
        <v>100</v>
      </c>
      <c r="AL108" s="29">
        <f t="shared" si="3"/>
        <v>100</v>
      </c>
    </row>
    <row r="109" spans="1:38" ht="25.5" x14ac:dyDescent="0.25">
      <c r="A109" s="17" t="s">
        <v>242</v>
      </c>
      <c r="B109" s="15" t="s">
        <v>61</v>
      </c>
      <c r="C109" s="102" t="s">
        <v>243</v>
      </c>
      <c r="D109" s="103"/>
      <c r="E109" s="16">
        <v>131168.6</v>
      </c>
      <c r="F109" s="16">
        <v>0</v>
      </c>
      <c r="G109" s="20">
        <v>131168.6</v>
      </c>
      <c r="H109" s="16">
        <v>0</v>
      </c>
      <c r="I109" s="16">
        <v>0</v>
      </c>
      <c r="J109" s="16">
        <v>0</v>
      </c>
      <c r="K109" s="16">
        <v>0</v>
      </c>
      <c r="L109" s="16">
        <v>0</v>
      </c>
      <c r="M109" s="16">
        <v>0</v>
      </c>
      <c r="N109" s="16">
        <v>0</v>
      </c>
      <c r="O109" s="21">
        <v>131168.6</v>
      </c>
      <c r="P109" s="16">
        <v>0</v>
      </c>
      <c r="Q109" s="16">
        <v>0</v>
      </c>
      <c r="R109" s="16">
        <v>0</v>
      </c>
      <c r="S109" s="17" t="s">
        <v>242</v>
      </c>
      <c r="T109" s="15" t="s">
        <v>61</v>
      </c>
      <c r="U109" s="104" t="s">
        <v>243</v>
      </c>
      <c r="V109" s="105"/>
      <c r="W109" s="16">
        <v>131168.6</v>
      </c>
      <c r="X109" s="16">
        <v>0</v>
      </c>
      <c r="Y109" s="20">
        <v>131168.6</v>
      </c>
      <c r="Z109" s="16">
        <v>0</v>
      </c>
      <c r="AA109" s="16">
        <v>0</v>
      </c>
      <c r="AB109" s="16">
        <v>0</v>
      </c>
      <c r="AC109" s="16">
        <v>0</v>
      </c>
      <c r="AD109" s="16">
        <v>0</v>
      </c>
      <c r="AE109" s="16">
        <v>0</v>
      </c>
      <c r="AF109" s="16">
        <v>0</v>
      </c>
      <c r="AG109" s="21">
        <v>131168.6</v>
      </c>
      <c r="AH109" s="16">
        <v>0</v>
      </c>
      <c r="AI109" s="16">
        <v>0</v>
      </c>
      <c r="AJ109" s="16">
        <v>0</v>
      </c>
      <c r="AK109" s="29">
        <f t="shared" si="2"/>
        <v>100</v>
      </c>
      <c r="AL109" s="29">
        <f t="shared" si="3"/>
        <v>100</v>
      </c>
    </row>
    <row r="110" spans="1:38" ht="38.25" x14ac:dyDescent="0.25">
      <c r="A110" s="17" t="s">
        <v>244</v>
      </c>
      <c r="B110" s="15" t="s">
        <v>61</v>
      </c>
      <c r="C110" s="102" t="s">
        <v>245</v>
      </c>
      <c r="D110" s="103"/>
      <c r="E110" s="16">
        <v>131168.6</v>
      </c>
      <c r="F110" s="16">
        <v>0</v>
      </c>
      <c r="G110" s="20">
        <v>131168.6</v>
      </c>
      <c r="H110" s="16">
        <v>0</v>
      </c>
      <c r="I110" s="16">
        <v>0</v>
      </c>
      <c r="J110" s="16">
        <v>0</v>
      </c>
      <c r="K110" s="16">
        <v>0</v>
      </c>
      <c r="L110" s="16">
        <v>0</v>
      </c>
      <c r="M110" s="16">
        <v>0</v>
      </c>
      <c r="N110" s="16">
        <v>0</v>
      </c>
      <c r="O110" s="21">
        <v>131168.6</v>
      </c>
      <c r="P110" s="16">
        <v>0</v>
      </c>
      <c r="Q110" s="16">
        <v>0</v>
      </c>
      <c r="R110" s="16">
        <v>0</v>
      </c>
      <c r="S110" s="17" t="s">
        <v>244</v>
      </c>
      <c r="T110" s="15" t="s">
        <v>61</v>
      </c>
      <c r="U110" s="104" t="s">
        <v>245</v>
      </c>
      <c r="V110" s="105"/>
      <c r="W110" s="16">
        <v>131168.6</v>
      </c>
      <c r="X110" s="16">
        <v>0</v>
      </c>
      <c r="Y110" s="20">
        <v>131168.6</v>
      </c>
      <c r="Z110" s="16">
        <v>0</v>
      </c>
      <c r="AA110" s="16">
        <v>0</v>
      </c>
      <c r="AB110" s="16">
        <v>0</v>
      </c>
      <c r="AC110" s="16">
        <v>0</v>
      </c>
      <c r="AD110" s="16">
        <v>0</v>
      </c>
      <c r="AE110" s="16">
        <v>0</v>
      </c>
      <c r="AF110" s="16">
        <v>0</v>
      </c>
      <c r="AG110" s="21">
        <v>131168.6</v>
      </c>
      <c r="AH110" s="16">
        <v>0</v>
      </c>
      <c r="AI110" s="16">
        <v>0</v>
      </c>
      <c r="AJ110" s="16">
        <v>0</v>
      </c>
      <c r="AK110" s="29">
        <f t="shared" si="2"/>
        <v>100</v>
      </c>
      <c r="AL110" s="29">
        <f t="shared" si="3"/>
        <v>100</v>
      </c>
    </row>
    <row r="111" spans="1:38" x14ac:dyDescent="0.25">
      <c r="A111" s="17" t="s">
        <v>246</v>
      </c>
      <c r="B111" s="15" t="s">
        <v>61</v>
      </c>
      <c r="C111" s="102" t="s">
        <v>247</v>
      </c>
      <c r="D111" s="103"/>
      <c r="E111" s="16">
        <v>7404908.4100000001</v>
      </c>
      <c r="F111" s="16">
        <v>0</v>
      </c>
      <c r="G111" s="20">
        <v>7404908.4100000001</v>
      </c>
      <c r="H111" s="16">
        <v>0</v>
      </c>
      <c r="I111" s="16">
        <v>0</v>
      </c>
      <c r="J111" s="16">
        <v>0</v>
      </c>
      <c r="K111" s="16">
        <v>0</v>
      </c>
      <c r="L111" s="16">
        <v>0</v>
      </c>
      <c r="M111" s="16">
        <v>0</v>
      </c>
      <c r="N111" s="16">
        <v>0</v>
      </c>
      <c r="O111" s="21">
        <v>7404888.1600000001</v>
      </c>
      <c r="P111" s="16">
        <v>0</v>
      </c>
      <c r="Q111" s="16">
        <v>20.25</v>
      </c>
      <c r="R111" s="16">
        <v>0</v>
      </c>
      <c r="S111" s="17" t="s">
        <v>246</v>
      </c>
      <c r="T111" s="15" t="s">
        <v>61</v>
      </c>
      <c r="U111" s="104" t="s">
        <v>247</v>
      </c>
      <c r="V111" s="105"/>
      <c r="W111" s="16">
        <v>7406087.79</v>
      </c>
      <c r="X111" s="16">
        <v>0</v>
      </c>
      <c r="Y111" s="20">
        <v>7406087.79</v>
      </c>
      <c r="Z111" s="16">
        <v>0</v>
      </c>
      <c r="AA111" s="16">
        <v>0</v>
      </c>
      <c r="AB111" s="16">
        <v>0</v>
      </c>
      <c r="AC111" s="16">
        <v>0</v>
      </c>
      <c r="AD111" s="16">
        <v>0</v>
      </c>
      <c r="AE111" s="16">
        <v>0</v>
      </c>
      <c r="AF111" s="16">
        <v>0</v>
      </c>
      <c r="AG111" s="21">
        <v>7406067.54</v>
      </c>
      <c r="AH111" s="16">
        <v>0</v>
      </c>
      <c r="AI111" s="16">
        <v>20.25</v>
      </c>
      <c r="AJ111" s="16">
        <v>0</v>
      </c>
      <c r="AK111" s="29">
        <f t="shared" si="2"/>
        <v>100.01592700320788</v>
      </c>
      <c r="AL111" s="29">
        <f t="shared" si="3"/>
        <v>100.01592704676312</v>
      </c>
    </row>
    <row r="112" spans="1:38" ht="25.5" x14ac:dyDescent="0.25">
      <c r="A112" s="17" t="s">
        <v>248</v>
      </c>
      <c r="B112" s="15" t="s">
        <v>61</v>
      </c>
      <c r="C112" s="102" t="s">
        <v>249</v>
      </c>
      <c r="D112" s="103"/>
      <c r="E112" s="16">
        <v>7404908.4100000001</v>
      </c>
      <c r="F112" s="16">
        <v>0</v>
      </c>
      <c r="G112" s="20">
        <v>7404908.4100000001</v>
      </c>
      <c r="H112" s="16">
        <v>0</v>
      </c>
      <c r="I112" s="16">
        <v>0</v>
      </c>
      <c r="J112" s="16">
        <v>0</v>
      </c>
      <c r="K112" s="16">
        <v>0</v>
      </c>
      <c r="L112" s="16">
        <v>0</v>
      </c>
      <c r="M112" s="16">
        <v>0</v>
      </c>
      <c r="N112" s="16">
        <v>0</v>
      </c>
      <c r="O112" s="21">
        <v>7404888.1600000001</v>
      </c>
      <c r="P112" s="16">
        <v>0</v>
      </c>
      <c r="Q112" s="16">
        <v>20.25</v>
      </c>
      <c r="R112" s="16">
        <v>0</v>
      </c>
      <c r="S112" s="17" t="s">
        <v>248</v>
      </c>
      <c r="T112" s="15" t="s">
        <v>61</v>
      </c>
      <c r="U112" s="104" t="s">
        <v>249</v>
      </c>
      <c r="V112" s="105"/>
      <c r="W112" s="16">
        <v>7406087.79</v>
      </c>
      <c r="X112" s="16">
        <v>0</v>
      </c>
      <c r="Y112" s="20">
        <v>7406087.79</v>
      </c>
      <c r="Z112" s="16">
        <v>0</v>
      </c>
      <c r="AA112" s="16">
        <v>0</v>
      </c>
      <c r="AB112" s="16">
        <v>0</v>
      </c>
      <c r="AC112" s="16">
        <v>0</v>
      </c>
      <c r="AD112" s="16">
        <v>0</v>
      </c>
      <c r="AE112" s="16">
        <v>0</v>
      </c>
      <c r="AF112" s="16">
        <v>0</v>
      </c>
      <c r="AG112" s="21">
        <v>7406067.54</v>
      </c>
      <c r="AH112" s="16">
        <v>0</v>
      </c>
      <c r="AI112" s="16">
        <v>20.25</v>
      </c>
      <c r="AJ112" s="16">
        <v>0</v>
      </c>
      <c r="AK112" s="29">
        <f t="shared" si="2"/>
        <v>100.01592700320788</v>
      </c>
      <c r="AL112" s="29">
        <f t="shared" si="3"/>
        <v>100.01592704676312</v>
      </c>
    </row>
    <row r="113" spans="1:38" ht="25.5" x14ac:dyDescent="0.25">
      <c r="A113" s="17" t="s">
        <v>250</v>
      </c>
      <c r="B113" s="15" t="s">
        <v>61</v>
      </c>
      <c r="C113" s="102" t="s">
        <v>251</v>
      </c>
      <c r="D113" s="103"/>
      <c r="E113" s="16">
        <v>7404888.1600000001</v>
      </c>
      <c r="F113" s="16">
        <v>0</v>
      </c>
      <c r="G113" s="20">
        <v>7404888.1600000001</v>
      </c>
      <c r="H113" s="16">
        <v>0</v>
      </c>
      <c r="I113" s="16">
        <v>0</v>
      </c>
      <c r="J113" s="16">
        <v>0</v>
      </c>
      <c r="K113" s="16">
        <v>0</v>
      </c>
      <c r="L113" s="16">
        <v>0</v>
      </c>
      <c r="M113" s="16">
        <v>0</v>
      </c>
      <c r="N113" s="16">
        <v>0</v>
      </c>
      <c r="O113" s="21">
        <v>7404888.1600000001</v>
      </c>
      <c r="P113" s="16">
        <v>0</v>
      </c>
      <c r="Q113" s="16">
        <v>0</v>
      </c>
      <c r="R113" s="16">
        <v>0</v>
      </c>
      <c r="S113" s="17" t="s">
        <v>250</v>
      </c>
      <c r="T113" s="15" t="s">
        <v>61</v>
      </c>
      <c r="U113" s="104" t="s">
        <v>251</v>
      </c>
      <c r="V113" s="105"/>
      <c r="W113" s="16">
        <v>7406067.54</v>
      </c>
      <c r="X113" s="16">
        <v>0</v>
      </c>
      <c r="Y113" s="20">
        <v>7406067.54</v>
      </c>
      <c r="Z113" s="16">
        <v>0</v>
      </c>
      <c r="AA113" s="16">
        <v>0</v>
      </c>
      <c r="AB113" s="16">
        <v>0</v>
      </c>
      <c r="AC113" s="16">
        <v>0</v>
      </c>
      <c r="AD113" s="16">
        <v>0</v>
      </c>
      <c r="AE113" s="16">
        <v>0</v>
      </c>
      <c r="AF113" s="16">
        <v>0</v>
      </c>
      <c r="AG113" s="21">
        <v>7406067.54</v>
      </c>
      <c r="AH113" s="16">
        <v>0</v>
      </c>
      <c r="AI113" s="16">
        <v>0</v>
      </c>
      <c r="AJ113" s="16">
        <v>0</v>
      </c>
      <c r="AK113" s="29">
        <f t="shared" si="2"/>
        <v>100.01592704676312</v>
      </c>
      <c r="AL113" s="29">
        <f t="shared" si="3"/>
        <v>100.01592704676312</v>
      </c>
    </row>
    <row r="114" spans="1:38" ht="25.5" x14ac:dyDescent="0.25">
      <c r="A114" s="17" t="s">
        <v>252</v>
      </c>
      <c r="B114" s="15" t="s">
        <v>61</v>
      </c>
      <c r="C114" s="102" t="s">
        <v>253</v>
      </c>
      <c r="D114" s="103"/>
      <c r="E114" s="16">
        <v>20.25</v>
      </c>
      <c r="F114" s="16">
        <v>0</v>
      </c>
      <c r="G114" s="20">
        <v>20.25</v>
      </c>
      <c r="H114" s="16">
        <v>0</v>
      </c>
      <c r="I114" s="16">
        <v>0</v>
      </c>
      <c r="J114" s="16">
        <v>0</v>
      </c>
      <c r="K114" s="16">
        <v>0</v>
      </c>
      <c r="L114" s="16">
        <v>0</v>
      </c>
      <c r="M114" s="16">
        <v>0</v>
      </c>
      <c r="N114" s="16">
        <v>0</v>
      </c>
      <c r="O114" s="21">
        <v>0</v>
      </c>
      <c r="P114" s="16">
        <v>0</v>
      </c>
      <c r="Q114" s="16">
        <v>20.25</v>
      </c>
      <c r="R114" s="16">
        <v>0</v>
      </c>
      <c r="S114" s="17" t="s">
        <v>252</v>
      </c>
      <c r="T114" s="15" t="s">
        <v>61</v>
      </c>
      <c r="U114" s="104" t="s">
        <v>253</v>
      </c>
      <c r="V114" s="105"/>
      <c r="W114" s="16">
        <v>20.25</v>
      </c>
      <c r="X114" s="16">
        <v>0</v>
      </c>
      <c r="Y114" s="20">
        <v>20.25</v>
      </c>
      <c r="Z114" s="16">
        <v>0</v>
      </c>
      <c r="AA114" s="16">
        <v>0</v>
      </c>
      <c r="AB114" s="16">
        <v>0</v>
      </c>
      <c r="AC114" s="16">
        <v>0</v>
      </c>
      <c r="AD114" s="16">
        <v>0</v>
      </c>
      <c r="AE114" s="16">
        <v>0</v>
      </c>
      <c r="AF114" s="16">
        <v>0</v>
      </c>
      <c r="AG114" s="21">
        <v>0</v>
      </c>
      <c r="AH114" s="16">
        <v>0</v>
      </c>
      <c r="AI114" s="16">
        <v>20.25</v>
      </c>
      <c r="AJ114" s="16">
        <v>0</v>
      </c>
      <c r="AK114" s="29">
        <f t="shared" si="2"/>
        <v>100</v>
      </c>
      <c r="AL114" s="29"/>
    </row>
    <row r="115" spans="1:38" ht="38.25" x14ac:dyDescent="0.25">
      <c r="A115" s="18" t="s">
        <v>254</v>
      </c>
      <c r="B115" s="19" t="s">
        <v>61</v>
      </c>
      <c r="C115" s="100" t="s">
        <v>255</v>
      </c>
      <c r="D115" s="101"/>
      <c r="E115" s="20">
        <v>74963082.760000005</v>
      </c>
      <c r="F115" s="20">
        <v>0</v>
      </c>
      <c r="G115" s="20">
        <v>74963082.760000005</v>
      </c>
      <c r="H115" s="20">
        <v>0</v>
      </c>
      <c r="I115" s="20">
        <v>0</v>
      </c>
      <c r="J115" s="20">
        <v>0</v>
      </c>
      <c r="K115" s="20">
        <v>0</v>
      </c>
      <c r="L115" s="20">
        <v>0</v>
      </c>
      <c r="M115" s="20">
        <v>0</v>
      </c>
      <c r="N115" s="20">
        <v>0</v>
      </c>
      <c r="O115" s="20">
        <v>69547407.010000005</v>
      </c>
      <c r="P115" s="20">
        <v>553675.75</v>
      </c>
      <c r="Q115" s="20">
        <v>4862000</v>
      </c>
      <c r="R115" s="20">
        <v>0</v>
      </c>
      <c r="S115" s="18" t="s">
        <v>254</v>
      </c>
      <c r="T115" s="19" t="s">
        <v>61</v>
      </c>
      <c r="U115" s="94" t="s">
        <v>255</v>
      </c>
      <c r="V115" s="95"/>
      <c r="W115" s="20">
        <v>78483505.079999998</v>
      </c>
      <c r="X115" s="20">
        <v>0</v>
      </c>
      <c r="Y115" s="20">
        <v>78483505.079999998</v>
      </c>
      <c r="Z115" s="20">
        <v>0</v>
      </c>
      <c r="AA115" s="20">
        <v>0</v>
      </c>
      <c r="AB115" s="20">
        <v>0</v>
      </c>
      <c r="AC115" s="20">
        <v>0</v>
      </c>
      <c r="AD115" s="20">
        <v>0</v>
      </c>
      <c r="AE115" s="20">
        <v>0</v>
      </c>
      <c r="AF115" s="20">
        <v>0</v>
      </c>
      <c r="AG115" s="20">
        <v>71184207.790000007</v>
      </c>
      <c r="AH115" s="20">
        <v>834644.16</v>
      </c>
      <c r="AI115" s="20">
        <v>6464653.1299999999</v>
      </c>
      <c r="AJ115" s="20">
        <v>0</v>
      </c>
      <c r="AK115" s="30">
        <f t="shared" si="2"/>
        <v>104.69620804052428</v>
      </c>
      <c r="AL115" s="30">
        <f t="shared" si="3"/>
        <v>102.3535036752192</v>
      </c>
    </row>
    <row r="116" spans="1:38" x14ac:dyDescent="0.25">
      <c r="A116" s="18" t="s">
        <v>256</v>
      </c>
      <c r="B116" s="19" t="s">
        <v>61</v>
      </c>
      <c r="C116" s="100" t="s">
        <v>257</v>
      </c>
      <c r="D116" s="101"/>
      <c r="E116" s="20">
        <v>67836000</v>
      </c>
      <c r="F116" s="20">
        <v>0</v>
      </c>
      <c r="G116" s="20">
        <v>67836000</v>
      </c>
      <c r="H116" s="20">
        <v>0</v>
      </c>
      <c r="I116" s="20">
        <v>0</v>
      </c>
      <c r="J116" s="20">
        <v>0</v>
      </c>
      <c r="K116" s="20">
        <v>0</v>
      </c>
      <c r="L116" s="20">
        <v>0</v>
      </c>
      <c r="M116" s="20">
        <v>0</v>
      </c>
      <c r="N116" s="20">
        <v>0</v>
      </c>
      <c r="O116" s="20">
        <v>63000000</v>
      </c>
      <c r="P116" s="20">
        <v>0</v>
      </c>
      <c r="Q116" s="20">
        <v>4836000</v>
      </c>
      <c r="R116" s="20">
        <v>0</v>
      </c>
      <c r="S116" s="18" t="s">
        <v>256</v>
      </c>
      <c r="T116" s="19" t="s">
        <v>61</v>
      </c>
      <c r="U116" s="94" t="s">
        <v>257</v>
      </c>
      <c r="V116" s="95"/>
      <c r="W116" s="20">
        <v>70794485.510000005</v>
      </c>
      <c r="X116" s="20">
        <v>0</v>
      </c>
      <c r="Y116" s="20">
        <v>70794485.510000005</v>
      </c>
      <c r="Z116" s="20">
        <v>0</v>
      </c>
      <c r="AA116" s="20">
        <v>0</v>
      </c>
      <c r="AB116" s="20">
        <v>0</v>
      </c>
      <c r="AC116" s="20">
        <v>0</v>
      </c>
      <c r="AD116" s="20">
        <v>0</v>
      </c>
      <c r="AE116" s="20">
        <v>0</v>
      </c>
      <c r="AF116" s="20">
        <v>0</v>
      </c>
      <c r="AG116" s="20">
        <v>64355832.380000003</v>
      </c>
      <c r="AH116" s="20">
        <v>0</v>
      </c>
      <c r="AI116" s="20">
        <v>6438653.1299999999</v>
      </c>
      <c r="AJ116" s="20">
        <v>0</v>
      </c>
      <c r="AK116" s="29">
        <f t="shared" si="2"/>
        <v>104.361232251312</v>
      </c>
      <c r="AL116" s="29">
        <f t="shared" si="3"/>
        <v>102.15211488888889</v>
      </c>
    </row>
    <row r="117" spans="1:38" ht="25.5" x14ac:dyDescent="0.25">
      <c r="A117" s="17" t="s">
        <v>258</v>
      </c>
      <c r="B117" s="15" t="s">
        <v>61</v>
      </c>
      <c r="C117" s="102" t="s">
        <v>259</v>
      </c>
      <c r="D117" s="103"/>
      <c r="E117" s="16">
        <v>63000000</v>
      </c>
      <c r="F117" s="16">
        <v>0</v>
      </c>
      <c r="G117" s="20">
        <v>63000000</v>
      </c>
      <c r="H117" s="16">
        <v>0</v>
      </c>
      <c r="I117" s="16">
        <v>0</v>
      </c>
      <c r="J117" s="16">
        <v>0</v>
      </c>
      <c r="K117" s="16">
        <v>0</v>
      </c>
      <c r="L117" s="16">
        <v>0</v>
      </c>
      <c r="M117" s="16">
        <v>0</v>
      </c>
      <c r="N117" s="16">
        <v>0</v>
      </c>
      <c r="O117" s="21">
        <v>63000000</v>
      </c>
      <c r="P117" s="16">
        <v>0</v>
      </c>
      <c r="Q117" s="16">
        <v>0</v>
      </c>
      <c r="R117" s="16">
        <v>0</v>
      </c>
      <c r="S117" s="17" t="s">
        <v>258</v>
      </c>
      <c r="T117" s="15" t="s">
        <v>61</v>
      </c>
      <c r="U117" s="104" t="s">
        <v>259</v>
      </c>
      <c r="V117" s="105"/>
      <c r="W117" s="16">
        <v>64355832.380000003</v>
      </c>
      <c r="X117" s="16">
        <v>0</v>
      </c>
      <c r="Y117" s="20">
        <v>64355832.380000003</v>
      </c>
      <c r="Z117" s="16">
        <v>0</v>
      </c>
      <c r="AA117" s="16">
        <v>0</v>
      </c>
      <c r="AB117" s="16">
        <v>0</v>
      </c>
      <c r="AC117" s="16">
        <v>0</v>
      </c>
      <c r="AD117" s="16">
        <v>0</v>
      </c>
      <c r="AE117" s="16">
        <v>0</v>
      </c>
      <c r="AF117" s="16">
        <v>0</v>
      </c>
      <c r="AG117" s="21">
        <v>64355832.380000003</v>
      </c>
      <c r="AH117" s="16">
        <v>0</v>
      </c>
      <c r="AI117" s="16">
        <v>0</v>
      </c>
      <c r="AJ117" s="16">
        <v>0</v>
      </c>
      <c r="AK117" s="29">
        <f t="shared" si="2"/>
        <v>102.15211488888889</v>
      </c>
      <c r="AL117" s="29">
        <f t="shared" si="3"/>
        <v>102.15211488888889</v>
      </c>
    </row>
    <row r="118" spans="1:38" ht="25.5" x14ac:dyDescent="0.25">
      <c r="A118" s="17" t="s">
        <v>260</v>
      </c>
      <c r="B118" s="15" t="s">
        <v>61</v>
      </c>
      <c r="C118" s="102" t="s">
        <v>261</v>
      </c>
      <c r="D118" s="103"/>
      <c r="E118" s="16">
        <v>4836000</v>
      </c>
      <c r="F118" s="16">
        <v>0</v>
      </c>
      <c r="G118" s="20">
        <v>4836000</v>
      </c>
      <c r="H118" s="16">
        <v>0</v>
      </c>
      <c r="I118" s="16">
        <v>0</v>
      </c>
      <c r="J118" s="16">
        <v>0</v>
      </c>
      <c r="K118" s="16">
        <v>0</v>
      </c>
      <c r="L118" s="16">
        <v>0</v>
      </c>
      <c r="M118" s="16">
        <v>0</v>
      </c>
      <c r="N118" s="16">
        <v>0</v>
      </c>
      <c r="O118" s="21">
        <v>0</v>
      </c>
      <c r="P118" s="16">
        <v>0</v>
      </c>
      <c r="Q118" s="16">
        <v>4836000</v>
      </c>
      <c r="R118" s="16">
        <v>0</v>
      </c>
      <c r="S118" s="17" t="s">
        <v>260</v>
      </c>
      <c r="T118" s="15" t="s">
        <v>61</v>
      </c>
      <c r="U118" s="104" t="s">
        <v>261</v>
      </c>
      <c r="V118" s="105"/>
      <c r="W118" s="16">
        <v>6438653.1299999999</v>
      </c>
      <c r="X118" s="16">
        <v>0</v>
      </c>
      <c r="Y118" s="20">
        <v>6438653.1299999999</v>
      </c>
      <c r="Z118" s="16">
        <v>0</v>
      </c>
      <c r="AA118" s="16">
        <v>0</v>
      </c>
      <c r="AB118" s="16">
        <v>0</v>
      </c>
      <c r="AC118" s="16">
        <v>0</v>
      </c>
      <c r="AD118" s="16">
        <v>0</v>
      </c>
      <c r="AE118" s="16">
        <v>0</v>
      </c>
      <c r="AF118" s="16">
        <v>0</v>
      </c>
      <c r="AG118" s="21">
        <v>0</v>
      </c>
      <c r="AH118" s="16">
        <v>0</v>
      </c>
      <c r="AI118" s="16">
        <v>6438653.1299999999</v>
      </c>
      <c r="AJ118" s="16">
        <v>0</v>
      </c>
      <c r="AK118" s="29">
        <f t="shared" si="2"/>
        <v>133.14005645161291</v>
      </c>
      <c r="AL118" s="29"/>
    </row>
    <row r="119" spans="1:38" ht="38.25" x14ac:dyDescent="0.25">
      <c r="A119" s="18" t="s">
        <v>262</v>
      </c>
      <c r="B119" s="19" t="s">
        <v>61</v>
      </c>
      <c r="C119" s="100" t="s">
        <v>263</v>
      </c>
      <c r="D119" s="101"/>
      <c r="E119" s="20">
        <v>1496960.92</v>
      </c>
      <c r="F119" s="20">
        <v>0</v>
      </c>
      <c r="G119" s="20">
        <v>1496960.92</v>
      </c>
      <c r="H119" s="20">
        <v>0</v>
      </c>
      <c r="I119" s="20">
        <v>0</v>
      </c>
      <c r="J119" s="20">
        <v>0</v>
      </c>
      <c r="K119" s="20">
        <v>0</v>
      </c>
      <c r="L119" s="20">
        <v>0</v>
      </c>
      <c r="M119" s="20">
        <v>0</v>
      </c>
      <c r="N119" s="20">
        <v>0</v>
      </c>
      <c r="O119" s="20">
        <v>920960.92</v>
      </c>
      <c r="P119" s="20">
        <v>550000</v>
      </c>
      <c r="Q119" s="20">
        <v>26000</v>
      </c>
      <c r="R119" s="20">
        <v>0</v>
      </c>
      <c r="S119" s="18" t="s">
        <v>262</v>
      </c>
      <c r="T119" s="19" t="s">
        <v>61</v>
      </c>
      <c r="U119" s="94" t="s">
        <v>263</v>
      </c>
      <c r="V119" s="95"/>
      <c r="W119" s="20">
        <v>2053262.23</v>
      </c>
      <c r="X119" s="20">
        <v>0</v>
      </c>
      <c r="Y119" s="20">
        <v>2053262.23</v>
      </c>
      <c r="Z119" s="20">
        <v>0</v>
      </c>
      <c r="AA119" s="20">
        <v>0</v>
      </c>
      <c r="AB119" s="20">
        <v>0</v>
      </c>
      <c r="AC119" s="20">
        <v>0</v>
      </c>
      <c r="AD119" s="20">
        <v>0</v>
      </c>
      <c r="AE119" s="20">
        <v>0</v>
      </c>
      <c r="AF119" s="20">
        <v>0</v>
      </c>
      <c r="AG119" s="20">
        <v>1199111.57</v>
      </c>
      <c r="AH119" s="20">
        <v>828150.66</v>
      </c>
      <c r="AI119" s="20">
        <v>26000</v>
      </c>
      <c r="AJ119" s="20">
        <v>0</v>
      </c>
      <c r="AK119" s="30">
        <f t="shared" si="2"/>
        <v>137.16204628775478</v>
      </c>
      <c r="AL119" s="30">
        <f t="shared" si="3"/>
        <v>130.2022207413535</v>
      </c>
    </row>
    <row r="120" spans="1:38" ht="38.25" x14ac:dyDescent="0.25">
      <c r="A120" s="17" t="s">
        <v>264</v>
      </c>
      <c r="B120" s="15" t="s">
        <v>61</v>
      </c>
      <c r="C120" s="102" t="s">
        <v>265</v>
      </c>
      <c r="D120" s="103"/>
      <c r="E120" s="16">
        <v>1470960.92</v>
      </c>
      <c r="F120" s="16">
        <v>0</v>
      </c>
      <c r="G120" s="20">
        <v>1470960.92</v>
      </c>
      <c r="H120" s="16">
        <v>0</v>
      </c>
      <c r="I120" s="16">
        <v>0</v>
      </c>
      <c r="J120" s="16">
        <v>0</v>
      </c>
      <c r="K120" s="16">
        <v>0</v>
      </c>
      <c r="L120" s="16">
        <v>0</v>
      </c>
      <c r="M120" s="16">
        <v>0</v>
      </c>
      <c r="N120" s="16">
        <v>0</v>
      </c>
      <c r="O120" s="21">
        <v>920960.92</v>
      </c>
      <c r="P120" s="16">
        <v>550000</v>
      </c>
      <c r="Q120" s="16">
        <v>0</v>
      </c>
      <c r="R120" s="16">
        <v>0</v>
      </c>
      <c r="S120" s="17" t="s">
        <v>264</v>
      </c>
      <c r="T120" s="15" t="s">
        <v>61</v>
      </c>
      <c r="U120" s="104" t="s">
        <v>265</v>
      </c>
      <c r="V120" s="105"/>
      <c r="W120" s="16">
        <v>2027262.23</v>
      </c>
      <c r="X120" s="16">
        <v>0</v>
      </c>
      <c r="Y120" s="20">
        <v>2027262.23</v>
      </c>
      <c r="Z120" s="16">
        <v>0</v>
      </c>
      <c r="AA120" s="16">
        <v>0</v>
      </c>
      <c r="AB120" s="16">
        <v>0</v>
      </c>
      <c r="AC120" s="16">
        <v>0</v>
      </c>
      <c r="AD120" s="16">
        <v>0</v>
      </c>
      <c r="AE120" s="16">
        <v>0</v>
      </c>
      <c r="AF120" s="16">
        <v>0</v>
      </c>
      <c r="AG120" s="21">
        <v>1199111.57</v>
      </c>
      <c r="AH120" s="16">
        <v>828150.66</v>
      </c>
      <c r="AI120" s="16">
        <v>0</v>
      </c>
      <c r="AJ120" s="16">
        <v>0</v>
      </c>
      <c r="AK120" s="29">
        <f t="shared" si="2"/>
        <v>137.81890480135939</v>
      </c>
      <c r="AL120" s="29">
        <f t="shared" si="3"/>
        <v>130.2022207413535</v>
      </c>
    </row>
    <row r="121" spans="1:38" ht="63.75" x14ac:dyDescent="0.25">
      <c r="A121" s="17" t="s">
        <v>266</v>
      </c>
      <c r="B121" s="15" t="s">
        <v>61</v>
      </c>
      <c r="C121" s="102" t="s">
        <v>267</v>
      </c>
      <c r="D121" s="103"/>
      <c r="E121" s="16">
        <v>370960.92</v>
      </c>
      <c r="F121" s="16">
        <v>0</v>
      </c>
      <c r="G121" s="20">
        <v>370960.92</v>
      </c>
      <c r="H121" s="16">
        <v>0</v>
      </c>
      <c r="I121" s="16">
        <v>0</v>
      </c>
      <c r="J121" s="16">
        <v>0</v>
      </c>
      <c r="K121" s="16">
        <v>0</v>
      </c>
      <c r="L121" s="16">
        <v>0</v>
      </c>
      <c r="M121" s="16">
        <v>0</v>
      </c>
      <c r="N121" s="16">
        <v>0</v>
      </c>
      <c r="O121" s="21">
        <v>370960.92</v>
      </c>
      <c r="P121" s="16">
        <v>0</v>
      </c>
      <c r="Q121" s="16">
        <v>0</v>
      </c>
      <c r="R121" s="16">
        <v>0</v>
      </c>
      <c r="S121" s="17" t="s">
        <v>266</v>
      </c>
      <c r="T121" s="15" t="s">
        <v>61</v>
      </c>
      <c r="U121" s="104" t="s">
        <v>267</v>
      </c>
      <c r="V121" s="105"/>
      <c r="W121" s="16">
        <v>370960.92</v>
      </c>
      <c r="X121" s="16">
        <v>0</v>
      </c>
      <c r="Y121" s="20">
        <v>370960.92</v>
      </c>
      <c r="Z121" s="16">
        <v>0</v>
      </c>
      <c r="AA121" s="16">
        <v>0</v>
      </c>
      <c r="AB121" s="16">
        <v>0</v>
      </c>
      <c r="AC121" s="16">
        <v>0</v>
      </c>
      <c r="AD121" s="16">
        <v>0</v>
      </c>
      <c r="AE121" s="16">
        <v>0</v>
      </c>
      <c r="AF121" s="16">
        <v>0</v>
      </c>
      <c r="AG121" s="21">
        <v>370960.92</v>
      </c>
      <c r="AH121" s="16">
        <v>0</v>
      </c>
      <c r="AI121" s="16">
        <v>0</v>
      </c>
      <c r="AJ121" s="16">
        <v>0</v>
      </c>
      <c r="AK121" s="29">
        <f t="shared" si="2"/>
        <v>100</v>
      </c>
      <c r="AL121" s="29">
        <f t="shared" si="3"/>
        <v>100</v>
      </c>
    </row>
    <row r="122" spans="1:38" ht="51" x14ac:dyDescent="0.25">
      <c r="A122" s="17" t="s">
        <v>268</v>
      </c>
      <c r="B122" s="15" t="s">
        <v>61</v>
      </c>
      <c r="C122" s="102" t="s">
        <v>269</v>
      </c>
      <c r="D122" s="103"/>
      <c r="E122" s="16">
        <v>1100000</v>
      </c>
      <c r="F122" s="16">
        <v>0</v>
      </c>
      <c r="G122" s="20">
        <v>1100000</v>
      </c>
      <c r="H122" s="16">
        <v>0</v>
      </c>
      <c r="I122" s="16">
        <v>0</v>
      </c>
      <c r="J122" s="16">
        <v>0</v>
      </c>
      <c r="K122" s="16">
        <v>0</v>
      </c>
      <c r="L122" s="16">
        <v>0</v>
      </c>
      <c r="M122" s="16">
        <v>0</v>
      </c>
      <c r="N122" s="16">
        <v>0</v>
      </c>
      <c r="O122" s="21">
        <v>550000</v>
      </c>
      <c r="P122" s="16">
        <v>550000</v>
      </c>
      <c r="Q122" s="16">
        <v>0</v>
      </c>
      <c r="R122" s="16">
        <v>0</v>
      </c>
      <c r="S122" s="17" t="s">
        <v>268</v>
      </c>
      <c r="T122" s="15" t="s">
        <v>61</v>
      </c>
      <c r="U122" s="104" t="s">
        <v>269</v>
      </c>
      <c r="V122" s="105"/>
      <c r="W122" s="16">
        <v>1656301.31</v>
      </c>
      <c r="X122" s="16">
        <v>0</v>
      </c>
      <c r="Y122" s="20">
        <v>1656301.31</v>
      </c>
      <c r="Z122" s="16">
        <v>0</v>
      </c>
      <c r="AA122" s="16">
        <v>0</v>
      </c>
      <c r="AB122" s="16">
        <v>0</v>
      </c>
      <c r="AC122" s="16">
        <v>0</v>
      </c>
      <c r="AD122" s="16">
        <v>0</v>
      </c>
      <c r="AE122" s="16">
        <v>0</v>
      </c>
      <c r="AF122" s="16">
        <v>0</v>
      </c>
      <c r="AG122" s="21">
        <v>828150.65</v>
      </c>
      <c r="AH122" s="16">
        <v>828150.66</v>
      </c>
      <c r="AI122" s="16">
        <v>0</v>
      </c>
      <c r="AJ122" s="16">
        <v>0</v>
      </c>
      <c r="AK122" s="29">
        <f t="shared" si="2"/>
        <v>150.57284636363636</v>
      </c>
      <c r="AL122" s="29">
        <f t="shared" si="3"/>
        <v>150.57284545454544</v>
      </c>
    </row>
    <row r="123" spans="1:38" ht="63.75" x14ac:dyDescent="0.25">
      <c r="A123" s="17" t="s">
        <v>270</v>
      </c>
      <c r="B123" s="15" t="s">
        <v>61</v>
      </c>
      <c r="C123" s="102" t="s">
        <v>271</v>
      </c>
      <c r="D123" s="103"/>
      <c r="E123" s="16">
        <v>26000</v>
      </c>
      <c r="F123" s="16">
        <v>0</v>
      </c>
      <c r="G123" s="20">
        <v>26000</v>
      </c>
      <c r="H123" s="16">
        <v>0</v>
      </c>
      <c r="I123" s="16">
        <v>0</v>
      </c>
      <c r="J123" s="16">
        <v>0</v>
      </c>
      <c r="K123" s="16">
        <v>0</v>
      </c>
      <c r="L123" s="16">
        <v>0</v>
      </c>
      <c r="M123" s="16">
        <v>0</v>
      </c>
      <c r="N123" s="16">
        <v>0</v>
      </c>
      <c r="O123" s="21">
        <v>0</v>
      </c>
      <c r="P123" s="16">
        <v>0</v>
      </c>
      <c r="Q123" s="16">
        <v>26000</v>
      </c>
      <c r="R123" s="16">
        <v>0</v>
      </c>
      <c r="S123" s="17" t="s">
        <v>270</v>
      </c>
      <c r="T123" s="15" t="s">
        <v>61</v>
      </c>
      <c r="U123" s="104" t="s">
        <v>271</v>
      </c>
      <c r="V123" s="105"/>
      <c r="W123" s="16">
        <v>26000</v>
      </c>
      <c r="X123" s="16">
        <v>0</v>
      </c>
      <c r="Y123" s="20">
        <v>26000</v>
      </c>
      <c r="Z123" s="16">
        <v>0</v>
      </c>
      <c r="AA123" s="16">
        <v>0</v>
      </c>
      <c r="AB123" s="16">
        <v>0</v>
      </c>
      <c r="AC123" s="16">
        <v>0</v>
      </c>
      <c r="AD123" s="16">
        <v>0</v>
      </c>
      <c r="AE123" s="16">
        <v>0</v>
      </c>
      <c r="AF123" s="16">
        <v>0</v>
      </c>
      <c r="AG123" s="21">
        <v>0</v>
      </c>
      <c r="AH123" s="16">
        <v>0</v>
      </c>
      <c r="AI123" s="16">
        <v>26000</v>
      </c>
      <c r="AJ123" s="16">
        <v>0</v>
      </c>
      <c r="AK123" s="29">
        <f t="shared" si="2"/>
        <v>100</v>
      </c>
      <c r="AL123" s="29"/>
    </row>
    <row r="124" spans="1:38" ht="63.75" x14ac:dyDescent="0.25">
      <c r="A124" s="17" t="s">
        <v>272</v>
      </c>
      <c r="B124" s="15" t="s">
        <v>61</v>
      </c>
      <c r="C124" s="102" t="s">
        <v>273</v>
      </c>
      <c r="D124" s="103"/>
      <c r="E124" s="16">
        <v>26000</v>
      </c>
      <c r="F124" s="16">
        <v>0</v>
      </c>
      <c r="G124" s="20">
        <v>26000</v>
      </c>
      <c r="H124" s="16">
        <v>0</v>
      </c>
      <c r="I124" s="16">
        <v>0</v>
      </c>
      <c r="J124" s="16">
        <v>0</v>
      </c>
      <c r="K124" s="16">
        <v>0</v>
      </c>
      <c r="L124" s="16">
        <v>0</v>
      </c>
      <c r="M124" s="16">
        <v>0</v>
      </c>
      <c r="N124" s="16">
        <v>0</v>
      </c>
      <c r="O124" s="21">
        <v>0</v>
      </c>
      <c r="P124" s="16">
        <v>0</v>
      </c>
      <c r="Q124" s="16">
        <v>26000</v>
      </c>
      <c r="R124" s="16">
        <v>0</v>
      </c>
      <c r="S124" s="17" t="s">
        <v>272</v>
      </c>
      <c r="T124" s="15" t="s">
        <v>61</v>
      </c>
      <c r="U124" s="104" t="s">
        <v>273</v>
      </c>
      <c r="V124" s="105"/>
      <c r="W124" s="16">
        <v>26000</v>
      </c>
      <c r="X124" s="16">
        <v>0</v>
      </c>
      <c r="Y124" s="20">
        <v>26000</v>
      </c>
      <c r="Z124" s="16">
        <v>0</v>
      </c>
      <c r="AA124" s="16">
        <v>0</v>
      </c>
      <c r="AB124" s="16">
        <v>0</v>
      </c>
      <c r="AC124" s="16">
        <v>0</v>
      </c>
      <c r="AD124" s="16">
        <v>0</v>
      </c>
      <c r="AE124" s="16">
        <v>0</v>
      </c>
      <c r="AF124" s="16">
        <v>0</v>
      </c>
      <c r="AG124" s="21">
        <v>0</v>
      </c>
      <c r="AH124" s="16">
        <v>0</v>
      </c>
      <c r="AI124" s="16">
        <v>26000</v>
      </c>
      <c r="AJ124" s="16">
        <v>0</v>
      </c>
      <c r="AK124" s="29">
        <f t="shared" si="2"/>
        <v>100</v>
      </c>
      <c r="AL124" s="29"/>
    </row>
    <row r="125" spans="1:38" ht="89.25" x14ac:dyDescent="0.25">
      <c r="A125" s="17" t="s">
        <v>274</v>
      </c>
      <c r="B125" s="15" t="s">
        <v>61</v>
      </c>
      <c r="C125" s="102" t="s">
        <v>275</v>
      </c>
      <c r="D125" s="103"/>
      <c r="E125" s="16">
        <v>7351.5</v>
      </c>
      <c r="F125" s="16">
        <v>0</v>
      </c>
      <c r="G125" s="20">
        <v>7351.5</v>
      </c>
      <c r="H125" s="16">
        <v>0</v>
      </c>
      <c r="I125" s="16">
        <v>0</v>
      </c>
      <c r="J125" s="16">
        <v>0</v>
      </c>
      <c r="K125" s="16">
        <v>0</v>
      </c>
      <c r="L125" s="16">
        <v>0</v>
      </c>
      <c r="M125" s="16">
        <v>0</v>
      </c>
      <c r="N125" s="16">
        <v>0</v>
      </c>
      <c r="O125" s="21">
        <v>3675.75</v>
      </c>
      <c r="P125" s="16">
        <v>3675.75</v>
      </c>
      <c r="Q125" s="16">
        <v>0</v>
      </c>
      <c r="R125" s="16">
        <v>0</v>
      </c>
      <c r="S125" s="17" t="s">
        <v>274</v>
      </c>
      <c r="T125" s="15" t="s">
        <v>61</v>
      </c>
      <c r="U125" s="104" t="s">
        <v>275</v>
      </c>
      <c r="V125" s="105"/>
      <c r="W125" s="16">
        <v>12987</v>
      </c>
      <c r="X125" s="16">
        <v>0</v>
      </c>
      <c r="Y125" s="20">
        <v>12987</v>
      </c>
      <c r="Z125" s="16">
        <v>0</v>
      </c>
      <c r="AA125" s="16">
        <v>0</v>
      </c>
      <c r="AB125" s="16">
        <v>0</v>
      </c>
      <c r="AC125" s="16">
        <v>0</v>
      </c>
      <c r="AD125" s="16">
        <v>0</v>
      </c>
      <c r="AE125" s="16">
        <v>0</v>
      </c>
      <c r="AF125" s="16">
        <v>0</v>
      </c>
      <c r="AG125" s="21">
        <v>6493.5</v>
      </c>
      <c r="AH125" s="16">
        <v>6493.5</v>
      </c>
      <c r="AI125" s="16">
        <v>0</v>
      </c>
      <c r="AJ125" s="16">
        <v>0</v>
      </c>
      <c r="AK125" s="29">
        <f t="shared" si="2"/>
        <v>176.65782493368701</v>
      </c>
      <c r="AL125" s="29">
        <f t="shared" si="3"/>
        <v>176.65782493368701</v>
      </c>
    </row>
    <row r="126" spans="1:38" ht="89.25" x14ac:dyDescent="0.25">
      <c r="A126" s="17" t="s">
        <v>276</v>
      </c>
      <c r="B126" s="15" t="s">
        <v>61</v>
      </c>
      <c r="C126" s="102" t="s">
        <v>277</v>
      </c>
      <c r="D126" s="103"/>
      <c r="E126" s="16">
        <v>7351.5</v>
      </c>
      <c r="F126" s="16">
        <v>0</v>
      </c>
      <c r="G126" s="20">
        <v>7351.5</v>
      </c>
      <c r="H126" s="16">
        <v>0</v>
      </c>
      <c r="I126" s="16">
        <v>0</v>
      </c>
      <c r="J126" s="16">
        <v>0</v>
      </c>
      <c r="K126" s="16">
        <v>0</v>
      </c>
      <c r="L126" s="16">
        <v>0</v>
      </c>
      <c r="M126" s="16">
        <v>0</v>
      </c>
      <c r="N126" s="16">
        <v>0</v>
      </c>
      <c r="O126" s="21">
        <v>3675.75</v>
      </c>
      <c r="P126" s="16">
        <v>3675.75</v>
      </c>
      <c r="Q126" s="16">
        <v>0</v>
      </c>
      <c r="R126" s="16">
        <v>0</v>
      </c>
      <c r="S126" s="17" t="s">
        <v>276</v>
      </c>
      <c r="T126" s="15" t="s">
        <v>61</v>
      </c>
      <c r="U126" s="104" t="s">
        <v>277</v>
      </c>
      <c r="V126" s="105"/>
      <c r="W126" s="16">
        <v>12987</v>
      </c>
      <c r="X126" s="16">
        <v>0</v>
      </c>
      <c r="Y126" s="20">
        <v>12987</v>
      </c>
      <c r="Z126" s="16">
        <v>0</v>
      </c>
      <c r="AA126" s="16">
        <v>0</v>
      </c>
      <c r="AB126" s="16">
        <v>0</v>
      </c>
      <c r="AC126" s="16">
        <v>0</v>
      </c>
      <c r="AD126" s="16">
        <v>0</v>
      </c>
      <c r="AE126" s="16">
        <v>0</v>
      </c>
      <c r="AF126" s="16">
        <v>0</v>
      </c>
      <c r="AG126" s="21">
        <v>6493.5</v>
      </c>
      <c r="AH126" s="16">
        <v>6493.5</v>
      </c>
      <c r="AI126" s="16">
        <v>0</v>
      </c>
      <c r="AJ126" s="16">
        <v>0</v>
      </c>
      <c r="AK126" s="29">
        <f t="shared" si="2"/>
        <v>176.65782493368701</v>
      </c>
      <c r="AL126" s="29">
        <f t="shared" si="3"/>
        <v>176.65782493368701</v>
      </c>
    </row>
    <row r="127" spans="1:38" ht="102" x14ac:dyDescent="0.25">
      <c r="A127" s="17" t="s">
        <v>278</v>
      </c>
      <c r="B127" s="15" t="s">
        <v>61</v>
      </c>
      <c r="C127" s="102" t="s">
        <v>279</v>
      </c>
      <c r="D127" s="103"/>
      <c r="E127" s="16">
        <v>7351.5</v>
      </c>
      <c r="F127" s="16">
        <v>0</v>
      </c>
      <c r="G127" s="20">
        <v>7351.5</v>
      </c>
      <c r="H127" s="16">
        <v>0</v>
      </c>
      <c r="I127" s="16">
        <v>0</v>
      </c>
      <c r="J127" s="16">
        <v>0</v>
      </c>
      <c r="K127" s="16">
        <v>0</v>
      </c>
      <c r="L127" s="16">
        <v>0</v>
      </c>
      <c r="M127" s="16">
        <v>0</v>
      </c>
      <c r="N127" s="16">
        <v>0</v>
      </c>
      <c r="O127" s="21">
        <v>3675.75</v>
      </c>
      <c r="P127" s="16">
        <v>3675.75</v>
      </c>
      <c r="Q127" s="16">
        <v>0</v>
      </c>
      <c r="R127" s="16">
        <v>0</v>
      </c>
      <c r="S127" s="17" t="s">
        <v>278</v>
      </c>
      <c r="T127" s="15" t="s">
        <v>61</v>
      </c>
      <c r="U127" s="104" t="s">
        <v>279</v>
      </c>
      <c r="V127" s="105"/>
      <c r="W127" s="16">
        <v>12987</v>
      </c>
      <c r="X127" s="16">
        <v>0</v>
      </c>
      <c r="Y127" s="20">
        <v>12987</v>
      </c>
      <c r="Z127" s="16">
        <v>0</v>
      </c>
      <c r="AA127" s="16">
        <v>0</v>
      </c>
      <c r="AB127" s="16">
        <v>0</v>
      </c>
      <c r="AC127" s="16">
        <v>0</v>
      </c>
      <c r="AD127" s="16">
        <v>0</v>
      </c>
      <c r="AE127" s="16">
        <v>0</v>
      </c>
      <c r="AF127" s="16">
        <v>0</v>
      </c>
      <c r="AG127" s="21">
        <v>6493.5</v>
      </c>
      <c r="AH127" s="16">
        <v>6493.5</v>
      </c>
      <c r="AI127" s="16">
        <v>0</v>
      </c>
      <c r="AJ127" s="16">
        <v>0</v>
      </c>
      <c r="AK127" s="29">
        <f t="shared" si="2"/>
        <v>176.65782493368701</v>
      </c>
      <c r="AL127" s="29">
        <f t="shared" si="3"/>
        <v>176.65782493368701</v>
      </c>
    </row>
    <row r="128" spans="1:38" ht="38.25" x14ac:dyDescent="0.25">
      <c r="A128" s="18" t="s">
        <v>280</v>
      </c>
      <c r="B128" s="19" t="s">
        <v>61</v>
      </c>
      <c r="C128" s="100" t="s">
        <v>281</v>
      </c>
      <c r="D128" s="101"/>
      <c r="E128" s="20">
        <v>5622770.3399999999</v>
      </c>
      <c r="F128" s="20">
        <v>0</v>
      </c>
      <c r="G128" s="20">
        <v>5622770.3399999999</v>
      </c>
      <c r="H128" s="20">
        <v>0</v>
      </c>
      <c r="I128" s="20">
        <v>0</v>
      </c>
      <c r="J128" s="20">
        <v>0</v>
      </c>
      <c r="K128" s="20">
        <v>0</v>
      </c>
      <c r="L128" s="20">
        <v>0</v>
      </c>
      <c r="M128" s="20">
        <v>0</v>
      </c>
      <c r="N128" s="20">
        <v>0</v>
      </c>
      <c r="O128" s="20">
        <v>5622770.3399999999</v>
      </c>
      <c r="P128" s="20">
        <v>0</v>
      </c>
      <c r="Q128" s="20">
        <v>0</v>
      </c>
      <c r="R128" s="20">
        <v>0</v>
      </c>
      <c r="S128" s="18" t="s">
        <v>280</v>
      </c>
      <c r="T128" s="19" t="s">
        <v>61</v>
      </c>
      <c r="U128" s="94" t="s">
        <v>281</v>
      </c>
      <c r="V128" s="95"/>
      <c r="W128" s="20">
        <v>5622770.3399999999</v>
      </c>
      <c r="X128" s="20">
        <v>0</v>
      </c>
      <c r="Y128" s="20">
        <v>5622770.3399999999</v>
      </c>
      <c r="Z128" s="20">
        <v>0</v>
      </c>
      <c r="AA128" s="20">
        <v>0</v>
      </c>
      <c r="AB128" s="20">
        <v>0</v>
      </c>
      <c r="AC128" s="20">
        <v>0</v>
      </c>
      <c r="AD128" s="20">
        <v>0</v>
      </c>
      <c r="AE128" s="20">
        <v>0</v>
      </c>
      <c r="AF128" s="20">
        <v>0</v>
      </c>
      <c r="AG128" s="20">
        <v>5622770.3399999999</v>
      </c>
      <c r="AH128" s="20">
        <v>0</v>
      </c>
      <c r="AI128" s="20">
        <v>0</v>
      </c>
      <c r="AJ128" s="20">
        <v>0</v>
      </c>
      <c r="AK128" s="30">
        <f t="shared" si="2"/>
        <v>100</v>
      </c>
      <c r="AL128" s="30">
        <f t="shared" si="3"/>
        <v>100</v>
      </c>
    </row>
    <row r="129" spans="1:38" ht="63.75" x14ac:dyDescent="0.25">
      <c r="A129" s="17" t="s">
        <v>282</v>
      </c>
      <c r="B129" s="15" t="s">
        <v>61</v>
      </c>
      <c r="C129" s="102" t="s">
        <v>283</v>
      </c>
      <c r="D129" s="103"/>
      <c r="E129" s="16">
        <v>5622770.3399999999</v>
      </c>
      <c r="F129" s="16">
        <v>0</v>
      </c>
      <c r="G129" s="20">
        <v>5622770.3399999999</v>
      </c>
      <c r="H129" s="16">
        <v>0</v>
      </c>
      <c r="I129" s="16">
        <v>0</v>
      </c>
      <c r="J129" s="16">
        <v>0</v>
      </c>
      <c r="K129" s="16">
        <v>0</v>
      </c>
      <c r="L129" s="16">
        <v>0</v>
      </c>
      <c r="M129" s="16">
        <v>0</v>
      </c>
      <c r="N129" s="16">
        <v>0</v>
      </c>
      <c r="O129" s="21">
        <v>5622770.3399999999</v>
      </c>
      <c r="P129" s="16">
        <v>0</v>
      </c>
      <c r="Q129" s="16">
        <v>0</v>
      </c>
      <c r="R129" s="16">
        <v>0</v>
      </c>
      <c r="S129" s="17" t="s">
        <v>282</v>
      </c>
      <c r="T129" s="15" t="s">
        <v>61</v>
      </c>
      <c r="U129" s="104" t="s">
        <v>283</v>
      </c>
      <c r="V129" s="105"/>
      <c r="W129" s="16">
        <v>5622770.3399999999</v>
      </c>
      <c r="X129" s="16">
        <v>0</v>
      </c>
      <c r="Y129" s="20">
        <v>5622770.3399999999</v>
      </c>
      <c r="Z129" s="16">
        <v>0</v>
      </c>
      <c r="AA129" s="16">
        <v>0</v>
      </c>
      <c r="AB129" s="16">
        <v>0</v>
      </c>
      <c r="AC129" s="16">
        <v>0</v>
      </c>
      <c r="AD129" s="16">
        <v>0</v>
      </c>
      <c r="AE129" s="16">
        <v>0</v>
      </c>
      <c r="AF129" s="16">
        <v>0</v>
      </c>
      <c r="AG129" s="21">
        <v>5622770.3399999999</v>
      </c>
      <c r="AH129" s="16">
        <v>0</v>
      </c>
      <c r="AI129" s="16">
        <v>0</v>
      </c>
      <c r="AJ129" s="16">
        <v>0</v>
      </c>
      <c r="AK129" s="29">
        <f t="shared" si="2"/>
        <v>100</v>
      </c>
      <c r="AL129" s="29">
        <f t="shared" si="3"/>
        <v>100</v>
      </c>
    </row>
    <row r="130" spans="1:38" ht="25.5" x14ac:dyDescent="0.25">
      <c r="A130" s="18" t="s">
        <v>284</v>
      </c>
      <c r="B130" s="19" t="s">
        <v>61</v>
      </c>
      <c r="C130" s="100" t="s">
        <v>285</v>
      </c>
      <c r="D130" s="101"/>
      <c r="E130" s="20">
        <v>2494046.85</v>
      </c>
      <c r="F130" s="20">
        <v>0</v>
      </c>
      <c r="G130" s="20">
        <v>2494046.85</v>
      </c>
      <c r="H130" s="20">
        <v>0</v>
      </c>
      <c r="I130" s="20">
        <v>0</v>
      </c>
      <c r="J130" s="20">
        <v>0</v>
      </c>
      <c r="K130" s="20">
        <v>0</v>
      </c>
      <c r="L130" s="20">
        <v>0</v>
      </c>
      <c r="M130" s="20">
        <v>0</v>
      </c>
      <c r="N130" s="20">
        <v>0</v>
      </c>
      <c r="O130" s="20">
        <v>2352276.4</v>
      </c>
      <c r="P130" s="20">
        <v>141770.45000000001</v>
      </c>
      <c r="Q130" s="20">
        <v>0</v>
      </c>
      <c r="R130" s="20">
        <v>0</v>
      </c>
      <c r="S130" s="18" t="s">
        <v>284</v>
      </c>
      <c r="T130" s="19" t="s">
        <v>61</v>
      </c>
      <c r="U130" s="94" t="s">
        <v>285</v>
      </c>
      <c r="V130" s="95"/>
      <c r="W130" s="20">
        <v>3811950.93</v>
      </c>
      <c r="X130" s="20">
        <v>0</v>
      </c>
      <c r="Y130" s="20">
        <v>3811950.93</v>
      </c>
      <c r="Z130" s="20">
        <v>0</v>
      </c>
      <c r="AA130" s="20">
        <v>0</v>
      </c>
      <c r="AB130" s="20">
        <v>0</v>
      </c>
      <c r="AC130" s="20">
        <v>0</v>
      </c>
      <c r="AD130" s="20">
        <v>0</v>
      </c>
      <c r="AE130" s="20">
        <v>0</v>
      </c>
      <c r="AF130" s="20">
        <v>0</v>
      </c>
      <c r="AG130" s="20">
        <v>3601290.33</v>
      </c>
      <c r="AH130" s="20">
        <v>210660.6</v>
      </c>
      <c r="AI130" s="20">
        <v>0</v>
      </c>
      <c r="AJ130" s="20">
        <v>0</v>
      </c>
      <c r="AK130" s="30">
        <f t="shared" si="2"/>
        <v>152.84199372597993</v>
      </c>
      <c r="AL130" s="30">
        <f t="shared" si="3"/>
        <v>153.09809382944962</v>
      </c>
    </row>
    <row r="131" spans="1:38" ht="38.25" x14ac:dyDescent="0.25">
      <c r="A131" s="17" t="s">
        <v>286</v>
      </c>
      <c r="B131" s="15" t="s">
        <v>61</v>
      </c>
      <c r="C131" s="102" t="s">
        <v>287</v>
      </c>
      <c r="D131" s="103"/>
      <c r="E131" s="16">
        <v>1389679.32</v>
      </c>
      <c r="F131" s="16">
        <v>0</v>
      </c>
      <c r="G131" s="20">
        <v>1389679.32</v>
      </c>
      <c r="H131" s="16">
        <v>0</v>
      </c>
      <c r="I131" s="16">
        <v>0</v>
      </c>
      <c r="J131" s="16">
        <v>0</v>
      </c>
      <c r="K131" s="16">
        <v>0</v>
      </c>
      <c r="L131" s="16">
        <v>0</v>
      </c>
      <c r="M131" s="16">
        <v>0</v>
      </c>
      <c r="N131" s="16">
        <v>0</v>
      </c>
      <c r="O131" s="21">
        <v>1389679.32</v>
      </c>
      <c r="P131" s="16">
        <v>0</v>
      </c>
      <c r="Q131" s="16">
        <v>0</v>
      </c>
      <c r="R131" s="16">
        <v>0</v>
      </c>
      <c r="S131" s="17" t="s">
        <v>286</v>
      </c>
      <c r="T131" s="15" t="s">
        <v>61</v>
      </c>
      <c r="U131" s="104" t="s">
        <v>287</v>
      </c>
      <c r="V131" s="105"/>
      <c r="W131" s="16">
        <v>1621957.66</v>
      </c>
      <c r="X131" s="16">
        <v>0</v>
      </c>
      <c r="Y131" s="20">
        <v>1621957.66</v>
      </c>
      <c r="Z131" s="16">
        <v>0</v>
      </c>
      <c r="AA131" s="16">
        <v>0</v>
      </c>
      <c r="AB131" s="16">
        <v>0</v>
      </c>
      <c r="AC131" s="16">
        <v>0</v>
      </c>
      <c r="AD131" s="16">
        <v>0</v>
      </c>
      <c r="AE131" s="16">
        <v>0</v>
      </c>
      <c r="AF131" s="16">
        <v>0</v>
      </c>
      <c r="AG131" s="21">
        <v>1621957.66</v>
      </c>
      <c r="AH131" s="16">
        <v>0</v>
      </c>
      <c r="AI131" s="16">
        <v>0</v>
      </c>
      <c r="AJ131" s="16">
        <v>0</v>
      </c>
      <c r="AK131" s="29">
        <f t="shared" si="2"/>
        <v>116.71452806824524</v>
      </c>
      <c r="AL131" s="29">
        <f t="shared" si="3"/>
        <v>116.71452806824524</v>
      </c>
    </row>
    <row r="132" spans="1:38" ht="63.75" x14ac:dyDescent="0.25">
      <c r="A132" s="17" t="s">
        <v>288</v>
      </c>
      <c r="B132" s="15" t="s">
        <v>61</v>
      </c>
      <c r="C132" s="102" t="s">
        <v>289</v>
      </c>
      <c r="D132" s="103"/>
      <c r="E132" s="16">
        <v>25800</v>
      </c>
      <c r="F132" s="16">
        <v>0</v>
      </c>
      <c r="G132" s="20">
        <v>25800</v>
      </c>
      <c r="H132" s="16">
        <v>0</v>
      </c>
      <c r="I132" s="16">
        <v>0</v>
      </c>
      <c r="J132" s="16">
        <v>0</v>
      </c>
      <c r="K132" s="16">
        <v>0</v>
      </c>
      <c r="L132" s="16">
        <v>0</v>
      </c>
      <c r="M132" s="16">
        <v>0</v>
      </c>
      <c r="N132" s="16">
        <v>0</v>
      </c>
      <c r="O132" s="21">
        <v>25800</v>
      </c>
      <c r="P132" s="16">
        <v>0</v>
      </c>
      <c r="Q132" s="16">
        <v>0</v>
      </c>
      <c r="R132" s="16">
        <v>0</v>
      </c>
      <c r="S132" s="17" t="s">
        <v>288</v>
      </c>
      <c r="T132" s="15" t="s">
        <v>61</v>
      </c>
      <c r="U132" s="104" t="s">
        <v>289</v>
      </c>
      <c r="V132" s="105"/>
      <c r="W132" s="16">
        <v>24834.51</v>
      </c>
      <c r="X132" s="16">
        <v>0</v>
      </c>
      <c r="Y132" s="20">
        <v>24834.51</v>
      </c>
      <c r="Z132" s="16">
        <v>0</v>
      </c>
      <c r="AA132" s="16">
        <v>0</v>
      </c>
      <c r="AB132" s="16">
        <v>0</v>
      </c>
      <c r="AC132" s="16">
        <v>0</v>
      </c>
      <c r="AD132" s="16">
        <v>0</v>
      </c>
      <c r="AE132" s="16">
        <v>0</v>
      </c>
      <c r="AF132" s="16">
        <v>0</v>
      </c>
      <c r="AG132" s="21">
        <v>24834.51</v>
      </c>
      <c r="AH132" s="16">
        <v>0</v>
      </c>
      <c r="AI132" s="16">
        <v>0</v>
      </c>
      <c r="AJ132" s="16">
        <v>0</v>
      </c>
      <c r="AK132" s="29">
        <f t="shared" si="2"/>
        <v>96.257790697674423</v>
      </c>
      <c r="AL132" s="29">
        <f t="shared" si="3"/>
        <v>96.257790697674423</v>
      </c>
    </row>
    <row r="133" spans="1:38" ht="89.25" x14ac:dyDescent="0.25">
      <c r="A133" s="17" t="s">
        <v>290</v>
      </c>
      <c r="B133" s="15" t="s">
        <v>61</v>
      </c>
      <c r="C133" s="102" t="s">
        <v>291</v>
      </c>
      <c r="D133" s="103"/>
      <c r="E133" s="16">
        <v>25800</v>
      </c>
      <c r="F133" s="16">
        <v>0</v>
      </c>
      <c r="G133" s="20">
        <v>25800</v>
      </c>
      <c r="H133" s="16">
        <v>0</v>
      </c>
      <c r="I133" s="16">
        <v>0</v>
      </c>
      <c r="J133" s="16">
        <v>0</v>
      </c>
      <c r="K133" s="16">
        <v>0</v>
      </c>
      <c r="L133" s="16">
        <v>0</v>
      </c>
      <c r="M133" s="16">
        <v>0</v>
      </c>
      <c r="N133" s="16">
        <v>0</v>
      </c>
      <c r="O133" s="21">
        <v>25800</v>
      </c>
      <c r="P133" s="16">
        <v>0</v>
      </c>
      <c r="Q133" s="16">
        <v>0</v>
      </c>
      <c r="R133" s="16">
        <v>0</v>
      </c>
      <c r="S133" s="17" t="s">
        <v>290</v>
      </c>
      <c r="T133" s="15" t="s">
        <v>61</v>
      </c>
      <c r="U133" s="104" t="s">
        <v>291</v>
      </c>
      <c r="V133" s="105"/>
      <c r="W133" s="16">
        <v>24834.51</v>
      </c>
      <c r="X133" s="16">
        <v>0</v>
      </c>
      <c r="Y133" s="20">
        <v>24834.51</v>
      </c>
      <c r="Z133" s="16">
        <v>0</v>
      </c>
      <c r="AA133" s="16">
        <v>0</v>
      </c>
      <c r="AB133" s="16">
        <v>0</v>
      </c>
      <c r="AC133" s="16">
        <v>0</v>
      </c>
      <c r="AD133" s="16">
        <v>0</v>
      </c>
      <c r="AE133" s="16">
        <v>0</v>
      </c>
      <c r="AF133" s="16">
        <v>0</v>
      </c>
      <c r="AG133" s="21">
        <v>24834.51</v>
      </c>
      <c r="AH133" s="16">
        <v>0</v>
      </c>
      <c r="AI133" s="16">
        <v>0</v>
      </c>
      <c r="AJ133" s="16">
        <v>0</v>
      </c>
      <c r="AK133" s="29">
        <f t="shared" si="2"/>
        <v>96.257790697674423</v>
      </c>
      <c r="AL133" s="29">
        <f t="shared" si="3"/>
        <v>96.257790697674423</v>
      </c>
    </row>
    <row r="134" spans="1:38" ht="89.25" x14ac:dyDescent="0.25">
      <c r="A134" s="17" t="s">
        <v>292</v>
      </c>
      <c r="B134" s="15" t="s">
        <v>61</v>
      </c>
      <c r="C134" s="102" t="s">
        <v>293</v>
      </c>
      <c r="D134" s="103"/>
      <c r="E134" s="16">
        <v>206374.34</v>
      </c>
      <c r="F134" s="16">
        <v>0</v>
      </c>
      <c r="G134" s="20">
        <v>206374.34</v>
      </c>
      <c r="H134" s="16">
        <v>0</v>
      </c>
      <c r="I134" s="16">
        <v>0</v>
      </c>
      <c r="J134" s="16">
        <v>0</v>
      </c>
      <c r="K134" s="16">
        <v>0</v>
      </c>
      <c r="L134" s="16">
        <v>0</v>
      </c>
      <c r="M134" s="16">
        <v>0</v>
      </c>
      <c r="N134" s="16">
        <v>0</v>
      </c>
      <c r="O134" s="21">
        <v>206374.34</v>
      </c>
      <c r="P134" s="16">
        <v>0</v>
      </c>
      <c r="Q134" s="16">
        <v>0</v>
      </c>
      <c r="R134" s="16">
        <v>0</v>
      </c>
      <c r="S134" s="17" t="s">
        <v>292</v>
      </c>
      <c r="T134" s="15" t="s">
        <v>61</v>
      </c>
      <c r="U134" s="104" t="s">
        <v>293</v>
      </c>
      <c r="V134" s="105"/>
      <c r="W134" s="16">
        <v>223074.34</v>
      </c>
      <c r="X134" s="16">
        <v>0</v>
      </c>
      <c r="Y134" s="20">
        <v>223074.34</v>
      </c>
      <c r="Z134" s="16">
        <v>0</v>
      </c>
      <c r="AA134" s="16">
        <v>0</v>
      </c>
      <c r="AB134" s="16">
        <v>0</v>
      </c>
      <c r="AC134" s="16">
        <v>0</v>
      </c>
      <c r="AD134" s="16">
        <v>0</v>
      </c>
      <c r="AE134" s="16">
        <v>0</v>
      </c>
      <c r="AF134" s="16">
        <v>0</v>
      </c>
      <c r="AG134" s="21">
        <v>223074.34</v>
      </c>
      <c r="AH134" s="16">
        <v>0</v>
      </c>
      <c r="AI134" s="16">
        <v>0</v>
      </c>
      <c r="AJ134" s="16">
        <v>0</v>
      </c>
      <c r="AK134" s="29">
        <f t="shared" si="2"/>
        <v>108.09209129390796</v>
      </c>
      <c r="AL134" s="29">
        <f t="shared" si="3"/>
        <v>108.09209129390796</v>
      </c>
    </row>
    <row r="135" spans="1:38" ht="127.5" x14ac:dyDescent="0.25">
      <c r="A135" s="17" t="s">
        <v>294</v>
      </c>
      <c r="B135" s="15" t="s">
        <v>61</v>
      </c>
      <c r="C135" s="102" t="s">
        <v>295</v>
      </c>
      <c r="D135" s="103"/>
      <c r="E135" s="16">
        <v>206374.34</v>
      </c>
      <c r="F135" s="16">
        <v>0</v>
      </c>
      <c r="G135" s="20">
        <v>206374.34</v>
      </c>
      <c r="H135" s="16">
        <v>0</v>
      </c>
      <c r="I135" s="16">
        <v>0</v>
      </c>
      <c r="J135" s="16">
        <v>0</v>
      </c>
      <c r="K135" s="16">
        <v>0</v>
      </c>
      <c r="L135" s="16">
        <v>0</v>
      </c>
      <c r="M135" s="16">
        <v>0</v>
      </c>
      <c r="N135" s="16">
        <v>0</v>
      </c>
      <c r="O135" s="21">
        <v>206374.34</v>
      </c>
      <c r="P135" s="16">
        <v>0</v>
      </c>
      <c r="Q135" s="16">
        <v>0</v>
      </c>
      <c r="R135" s="16">
        <v>0</v>
      </c>
      <c r="S135" s="17" t="s">
        <v>294</v>
      </c>
      <c r="T135" s="15" t="s">
        <v>61</v>
      </c>
      <c r="U135" s="104" t="s">
        <v>295</v>
      </c>
      <c r="V135" s="105"/>
      <c r="W135" s="16">
        <v>223074.34</v>
      </c>
      <c r="X135" s="16">
        <v>0</v>
      </c>
      <c r="Y135" s="20">
        <v>223074.34</v>
      </c>
      <c r="Z135" s="16">
        <v>0</v>
      </c>
      <c r="AA135" s="16">
        <v>0</v>
      </c>
      <c r="AB135" s="16">
        <v>0</v>
      </c>
      <c r="AC135" s="16">
        <v>0</v>
      </c>
      <c r="AD135" s="16">
        <v>0</v>
      </c>
      <c r="AE135" s="16">
        <v>0</v>
      </c>
      <c r="AF135" s="16">
        <v>0</v>
      </c>
      <c r="AG135" s="21">
        <v>223074.34</v>
      </c>
      <c r="AH135" s="16">
        <v>0</v>
      </c>
      <c r="AI135" s="16">
        <v>0</v>
      </c>
      <c r="AJ135" s="16">
        <v>0</v>
      </c>
      <c r="AK135" s="29">
        <f t="shared" si="2"/>
        <v>108.09209129390796</v>
      </c>
      <c r="AL135" s="29">
        <f t="shared" si="3"/>
        <v>108.09209129390796</v>
      </c>
    </row>
    <row r="136" spans="1:38" ht="63.75" x14ac:dyDescent="0.25">
      <c r="A136" s="17" t="s">
        <v>296</v>
      </c>
      <c r="B136" s="15" t="s">
        <v>61</v>
      </c>
      <c r="C136" s="102" t="s">
        <v>297</v>
      </c>
      <c r="D136" s="103"/>
      <c r="E136" s="16">
        <v>71300</v>
      </c>
      <c r="F136" s="16">
        <v>0</v>
      </c>
      <c r="G136" s="20">
        <v>71300</v>
      </c>
      <c r="H136" s="16">
        <v>0</v>
      </c>
      <c r="I136" s="16">
        <v>0</v>
      </c>
      <c r="J136" s="16">
        <v>0</v>
      </c>
      <c r="K136" s="16">
        <v>0</v>
      </c>
      <c r="L136" s="16">
        <v>0</v>
      </c>
      <c r="M136" s="16">
        <v>0</v>
      </c>
      <c r="N136" s="16">
        <v>0</v>
      </c>
      <c r="O136" s="21">
        <v>71300</v>
      </c>
      <c r="P136" s="16">
        <v>0</v>
      </c>
      <c r="Q136" s="16">
        <v>0</v>
      </c>
      <c r="R136" s="16">
        <v>0</v>
      </c>
      <c r="S136" s="17" t="s">
        <v>296</v>
      </c>
      <c r="T136" s="15" t="s">
        <v>61</v>
      </c>
      <c r="U136" s="104" t="s">
        <v>297</v>
      </c>
      <c r="V136" s="105"/>
      <c r="W136" s="16">
        <v>111541.69</v>
      </c>
      <c r="X136" s="16">
        <v>0</v>
      </c>
      <c r="Y136" s="20">
        <v>111541.69</v>
      </c>
      <c r="Z136" s="16">
        <v>0</v>
      </c>
      <c r="AA136" s="16">
        <v>0</v>
      </c>
      <c r="AB136" s="16">
        <v>0</v>
      </c>
      <c r="AC136" s="16">
        <v>0</v>
      </c>
      <c r="AD136" s="16">
        <v>0</v>
      </c>
      <c r="AE136" s="16">
        <v>0</v>
      </c>
      <c r="AF136" s="16">
        <v>0</v>
      </c>
      <c r="AG136" s="21">
        <v>111541.69</v>
      </c>
      <c r="AH136" s="16">
        <v>0</v>
      </c>
      <c r="AI136" s="16">
        <v>0</v>
      </c>
      <c r="AJ136" s="16">
        <v>0</v>
      </c>
      <c r="AK136" s="29">
        <f t="shared" si="2"/>
        <v>156.43995792426369</v>
      </c>
      <c r="AL136" s="29">
        <f t="shared" si="3"/>
        <v>156.43995792426369</v>
      </c>
    </row>
    <row r="137" spans="1:38" ht="114.75" x14ac:dyDescent="0.25">
      <c r="A137" s="17" t="s">
        <v>298</v>
      </c>
      <c r="B137" s="15" t="s">
        <v>61</v>
      </c>
      <c r="C137" s="102" t="s">
        <v>299</v>
      </c>
      <c r="D137" s="103"/>
      <c r="E137" s="16">
        <v>50000</v>
      </c>
      <c r="F137" s="16">
        <v>0</v>
      </c>
      <c r="G137" s="20">
        <v>50000</v>
      </c>
      <c r="H137" s="16">
        <v>0</v>
      </c>
      <c r="I137" s="16">
        <v>0</v>
      </c>
      <c r="J137" s="16">
        <v>0</v>
      </c>
      <c r="K137" s="16">
        <v>0</v>
      </c>
      <c r="L137" s="16">
        <v>0</v>
      </c>
      <c r="M137" s="16">
        <v>0</v>
      </c>
      <c r="N137" s="16">
        <v>0</v>
      </c>
      <c r="O137" s="21">
        <v>50000</v>
      </c>
      <c r="P137" s="16">
        <v>0</v>
      </c>
      <c r="Q137" s="16">
        <v>0</v>
      </c>
      <c r="R137" s="16">
        <v>0</v>
      </c>
      <c r="S137" s="17" t="s">
        <v>298</v>
      </c>
      <c r="T137" s="15" t="s">
        <v>61</v>
      </c>
      <c r="U137" s="104" t="s">
        <v>299</v>
      </c>
      <c r="V137" s="105"/>
      <c r="W137" s="16">
        <v>90500</v>
      </c>
      <c r="X137" s="16">
        <v>0</v>
      </c>
      <c r="Y137" s="20">
        <v>90500</v>
      </c>
      <c r="Z137" s="16">
        <v>0</v>
      </c>
      <c r="AA137" s="16">
        <v>0</v>
      </c>
      <c r="AB137" s="16">
        <v>0</v>
      </c>
      <c r="AC137" s="16">
        <v>0</v>
      </c>
      <c r="AD137" s="16">
        <v>0</v>
      </c>
      <c r="AE137" s="16">
        <v>0</v>
      </c>
      <c r="AF137" s="16">
        <v>0</v>
      </c>
      <c r="AG137" s="21">
        <v>90500</v>
      </c>
      <c r="AH137" s="16">
        <v>0</v>
      </c>
      <c r="AI137" s="16">
        <v>0</v>
      </c>
      <c r="AJ137" s="16">
        <v>0</v>
      </c>
      <c r="AK137" s="29">
        <f t="shared" si="2"/>
        <v>181</v>
      </c>
      <c r="AL137" s="29">
        <f t="shared" si="3"/>
        <v>181</v>
      </c>
    </row>
    <row r="138" spans="1:38" ht="89.25" x14ac:dyDescent="0.25">
      <c r="A138" s="17" t="s">
        <v>300</v>
      </c>
      <c r="B138" s="15" t="s">
        <v>61</v>
      </c>
      <c r="C138" s="102" t="s">
        <v>301</v>
      </c>
      <c r="D138" s="103"/>
      <c r="E138" s="16">
        <v>21300</v>
      </c>
      <c r="F138" s="16">
        <v>0</v>
      </c>
      <c r="G138" s="20">
        <v>21300</v>
      </c>
      <c r="H138" s="16">
        <v>0</v>
      </c>
      <c r="I138" s="16">
        <v>0</v>
      </c>
      <c r="J138" s="16">
        <v>0</v>
      </c>
      <c r="K138" s="16">
        <v>0</v>
      </c>
      <c r="L138" s="16">
        <v>0</v>
      </c>
      <c r="M138" s="16">
        <v>0</v>
      </c>
      <c r="N138" s="16">
        <v>0</v>
      </c>
      <c r="O138" s="21">
        <v>21300</v>
      </c>
      <c r="P138" s="16">
        <v>0</v>
      </c>
      <c r="Q138" s="16">
        <v>0</v>
      </c>
      <c r="R138" s="16">
        <v>0</v>
      </c>
      <c r="S138" s="17" t="s">
        <v>300</v>
      </c>
      <c r="T138" s="15" t="s">
        <v>61</v>
      </c>
      <c r="U138" s="104" t="s">
        <v>301</v>
      </c>
      <c r="V138" s="105"/>
      <c r="W138" s="16">
        <v>21041.69</v>
      </c>
      <c r="X138" s="16">
        <v>0</v>
      </c>
      <c r="Y138" s="20">
        <v>21041.69</v>
      </c>
      <c r="Z138" s="16">
        <v>0</v>
      </c>
      <c r="AA138" s="16">
        <v>0</v>
      </c>
      <c r="AB138" s="16">
        <v>0</v>
      </c>
      <c r="AC138" s="16">
        <v>0</v>
      </c>
      <c r="AD138" s="16">
        <v>0</v>
      </c>
      <c r="AE138" s="16">
        <v>0</v>
      </c>
      <c r="AF138" s="16">
        <v>0</v>
      </c>
      <c r="AG138" s="21">
        <v>21041.69</v>
      </c>
      <c r="AH138" s="16">
        <v>0</v>
      </c>
      <c r="AI138" s="16">
        <v>0</v>
      </c>
      <c r="AJ138" s="16">
        <v>0</v>
      </c>
      <c r="AK138" s="29">
        <f t="shared" si="2"/>
        <v>98.787276995305163</v>
      </c>
      <c r="AL138" s="29">
        <f t="shared" si="3"/>
        <v>98.787276995305163</v>
      </c>
    </row>
    <row r="139" spans="1:38" ht="89.25" x14ac:dyDescent="0.25">
      <c r="A139" s="17" t="s">
        <v>302</v>
      </c>
      <c r="B139" s="15" t="s">
        <v>61</v>
      </c>
      <c r="C139" s="102" t="s">
        <v>303</v>
      </c>
      <c r="D139" s="103"/>
      <c r="E139" s="16">
        <v>123250</v>
      </c>
      <c r="F139" s="16">
        <v>0</v>
      </c>
      <c r="G139" s="20">
        <v>123250</v>
      </c>
      <c r="H139" s="16">
        <v>0</v>
      </c>
      <c r="I139" s="16">
        <v>0</v>
      </c>
      <c r="J139" s="16">
        <v>0</v>
      </c>
      <c r="K139" s="16">
        <v>0</v>
      </c>
      <c r="L139" s="16">
        <v>0</v>
      </c>
      <c r="M139" s="16">
        <v>0</v>
      </c>
      <c r="N139" s="16">
        <v>0</v>
      </c>
      <c r="O139" s="21">
        <v>123250</v>
      </c>
      <c r="P139" s="16">
        <v>0</v>
      </c>
      <c r="Q139" s="16">
        <v>0</v>
      </c>
      <c r="R139" s="16">
        <v>0</v>
      </c>
      <c r="S139" s="17" t="s">
        <v>302</v>
      </c>
      <c r="T139" s="15" t="s">
        <v>61</v>
      </c>
      <c r="U139" s="104" t="s">
        <v>303</v>
      </c>
      <c r="V139" s="105"/>
      <c r="W139" s="16">
        <v>165250</v>
      </c>
      <c r="X139" s="16">
        <v>0</v>
      </c>
      <c r="Y139" s="20">
        <v>165250</v>
      </c>
      <c r="Z139" s="16">
        <v>0</v>
      </c>
      <c r="AA139" s="16">
        <v>0</v>
      </c>
      <c r="AB139" s="16">
        <v>0</v>
      </c>
      <c r="AC139" s="16">
        <v>0</v>
      </c>
      <c r="AD139" s="16">
        <v>0</v>
      </c>
      <c r="AE139" s="16">
        <v>0</v>
      </c>
      <c r="AF139" s="16">
        <v>0</v>
      </c>
      <c r="AG139" s="21">
        <v>165250</v>
      </c>
      <c r="AH139" s="16">
        <v>0</v>
      </c>
      <c r="AI139" s="16">
        <v>0</v>
      </c>
      <c r="AJ139" s="16">
        <v>0</v>
      </c>
      <c r="AK139" s="29">
        <f t="shared" si="2"/>
        <v>134.07707910750509</v>
      </c>
      <c r="AL139" s="29">
        <f t="shared" si="3"/>
        <v>134.07707910750509</v>
      </c>
    </row>
    <row r="140" spans="1:38" ht="140.25" x14ac:dyDescent="0.25">
      <c r="A140" s="17" t="s">
        <v>304</v>
      </c>
      <c r="B140" s="15" t="s">
        <v>61</v>
      </c>
      <c r="C140" s="102" t="s">
        <v>305</v>
      </c>
      <c r="D140" s="103"/>
      <c r="E140" s="16">
        <v>122750</v>
      </c>
      <c r="F140" s="16">
        <v>0</v>
      </c>
      <c r="G140" s="20">
        <v>122750</v>
      </c>
      <c r="H140" s="16">
        <v>0</v>
      </c>
      <c r="I140" s="16">
        <v>0</v>
      </c>
      <c r="J140" s="16">
        <v>0</v>
      </c>
      <c r="K140" s="16">
        <v>0</v>
      </c>
      <c r="L140" s="16">
        <v>0</v>
      </c>
      <c r="M140" s="16">
        <v>0</v>
      </c>
      <c r="N140" s="16">
        <v>0</v>
      </c>
      <c r="O140" s="21">
        <v>122750</v>
      </c>
      <c r="P140" s="16">
        <v>0</v>
      </c>
      <c r="Q140" s="16">
        <v>0</v>
      </c>
      <c r="R140" s="16">
        <v>0</v>
      </c>
      <c r="S140" s="17" t="s">
        <v>304</v>
      </c>
      <c r="T140" s="15" t="s">
        <v>61</v>
      </c>
      <c r="U140" s="104" t="s">
        <v>305</v>
      </c>
      <c r="V140" s="105"/>
      <c r="W140" s="16">
        <v>164750</v>
      </c>
      <c r="X140" s="16">
        <v>0</v>
      </c>
      <c r="Y140" s="20">
        <v>164750</v>
      </c>
      <c r="Z140" s="16">
        <v>0</v>
      </c>
      <c r="AA140" s="16">
        <v>0</v>
      </c>
      <c r="AB140" s="16">
        <v>0</v>
      </c>
      <c r="AC140" s="16">
        <v>0</v>
      </c>
      <c r="AD140" s="16">
        <v>0</v>
      </c>
      <c r="AE140" s="16">
        <v>0</v>
      </c>
      <c r="AF140" s="16">
        <v>0</v>
      </c>
      <c r="AG140" s="21">
        <v>164750</v>
      </c>
      <c r="AH140" s="16">
        <v>0</v>
      </c>
      <c r="AI140" s="16">
        <v>0</v>
      </c>
      <c r="AJ140" s="16">
        <v>0</v>
      </c>
      <c r="AK140" s="29">
        <f t="shared" si="2"/>
        <v>134.21588594704684</v>
      </c>
      <c r="AL140" s="29">
        <f t="shared" si="3"/>
        <v>134.21588594704684</v>
      </c>
    </row>
    <row r="141" spans="1:38" ht="114.75" x14ac:dyDescent="0.25">
      <c r="A141" s="17" t="s">
        <v>306</v>
      </c>
      <c r="B141" s="15" t="s">
        <v>61</v>
      </c>
      <c r="C141" s="102" t="s">
        <v>307</v>
      </c>
      <c r="D141" s="103"/>
      <c r="E141" s="16">
        <v>500</v>
      </c>
      <c r="F141" s="16">
        <v>0</v>
      </c>
      <c r="G141" s="20">
        <v>500</v>
      </c>
      <c r="H141" s="16">
        <v>0</v>
      </c>
      <c r="I141" s="16">
        <v>0</v>
      </c>
      <c r="J141" s="16">
        <v>0</v>
      </c>
      <c r="K141" s="16">
        <v>0</v>
      </c>
      <c r="L141" s="16">
        <v>0</v>
      </c>
      <c r="M141" s="16">
        <v>0</v>
      </c>
      <c r="N141" s="16">
        <v>0</v>
      </c>
      <c r="O141" s="21">
        <v>500</v>
      </c>
      <c r="P141" s="16">
        <v>0</v>
      </c>
      <c r="Q141" s="16">
        <v>0</v>
      </c>
      <c r="R141" s="16">
        <v>0</v>
      </c>
      <c r="S141" s="17" t="s">
        <v>306</v>
      </c>
      <c r="T141" s="15" t="s">
        <v>61</v>
      </c>
      <c r="U141" s="104" t="s">
        <v>307</v>
      </c>
      <c r="V141" s="105"/>
      <c r="W141" s="16">
        <v>500</v>
      </c>
      <c r="X141" s="16">
        <v>0</v>
      </c>
      <c r="Y141" s="20">
        <v>500</v>
      </c>
      <c r="Z141" s="16">
        <v>0</v>
      </c>
      <c r="AA141" s="16">
        <v>0</v>
      </c>
      <c r="AB141" s="16">
        <v>0</v>
      </c>
      <c r="AC141" s="16">
        <v>0</v>
      </c>
      <c r="AD141" s="16">
        <v>0</v>
      </c>
      <c r="AE141" s="16">
        <v>0</v>
      </c>
      <c r="AF141" s="16">
        <v>0</v>
      </c>
      <c r="AG141" s="21">
        <v>500</v>
      </c>
      <c r="AH141" s="16">
        <v>0</v>
      </c>
      <c r="AI141" s="16">
        <v>0</v>
      </c>
      <c r="AJ141" s="16">
        <v>0</v>
      </c>
      <c r="AK141" s="29">
        <f t="shared" si="2"/>
        <v>100</v>
      </c>
      <c r="AL141" s="29">
        <f t="shared" si="3"/>
        <v>100</v>
      </c>
    </row>
    <row r="142" spans="1:38" ht="76.5" x14ac:dyDescent="0.25">
      <c r="A142" s="17" t="s">
        <v>308</v>
      </c>
      <c r="B142" s="15" t="s">
        <v>61</v>
      </c>
      <c r="C142" s="102" t="s">
        <v>309</v>
      </c>
      <c r="D142" s="103"/>
      <c r="E142" s="16">
        <v>0</v>
      </c>
      <c r="F142" s="16">
        <v>0</v>
      </c>
      <c r="G142" s="20">
        <v>0</v>
      </c>
      <c r="H142" s="16">
        <v>0</v>
      </c>
      <c r="I142" s="16">
        <v>0</v>
      </c>
      <c r="J142" s="16">
        <v>0</v>
      </c>
      <c r="K142" s="16">
        <v>0</v>
      </c>
      <c r="L142" s="16">
        <v>0</v>
      </c>
      <c r="M142" s="16">
        <v>0</v>
      </c>
      <c r="N142" s="16">
        <v>0</v>
      </c>
      <c r="O142" s="21">
        <v>0</v>
      </c>
      <c r="P142" s="16">
        <v>0</v>
      </c>
      <c r="Q142" s="16">
        <v>0</v>
      </c>
      <c r="R142" s="16">
        <v>0</v>
      </c>
      <c r="S142" s="17" t="s">
        <v>308</v>
      </c>
      <c r="T142" s="15" t="s">
        <v>61</v>
      </c>
      <c r="U142" s="104" t="s">
        <v>309</v>
      </c>
      <c r="V142" s="105"/>
      <c r="W142" s="16">
        <v>12000</v>
      </c>
      <c r="X142" s="16">
        <v>0</v>
      </c>
      <c r="Y142" s="20">
        <v>12000</v>
      </c>
      <c r="Z142" s="16">
        <v>0</v>
      </c>
      <c r="AA142" s="16">
        <v>0</v>
      </c>
      <c r="AB142" s="16">
        <v>0</v>
      </c>
      <c r="AC142" s="16">
        <v>0</v>
      </c>
      <c r="AD142" s="16">
        <v>0</v>
      </c>
      <c r="AE142" s="16">
        <v>0</v>
      </c>
      <c r="AF142" s="16">
        <v>0</v>
      </c>
      <c r="AG142" s="21">
        <v>12000</v>
      </c>
      <c r="AH142" s="16">
        <v>0</v>
      </c>
      <c r="AI142" s="16">
        <v>0</v>
      </c>
      <c r="AJ142" s="16">
        <v>0</v>
      </c>
      <c r="AK142" s="29" t="e">
        <f t="shared" si="2"/>
        <v>#DIV/0!</v>
      </c>
      <c r="AL142" s="29" t="e">
        <f t="shared" si="3"/>
        <v>#DIV/0!</v>
      </c>
    </row>
    <row r="143" spans="1:38" ht="102" x14ac:dyDescent="0.25">
      <c r="A143" s="17" t="s">
        <v>310</v>
      </c>
      <c r="B143" s="15" t="s">
        <v>61</v>
      </c>
      <c r="C143" s="102" t="s">
        <v>311</v>
      </c>
      <c r="D143" s="103"/>
      <c r="E143" s="16">
        <v>0</v>
      </c>
      <c r="F143" s="16">
        <v>0</v>
      </c>
      <c r="G143" s="20">
        <v>0</v>
      </c>
      <c r="H143" s="16">
        <v>0</v>
      </c>
      <c r="I143" s="16">
        <v>0</v>
      </c>
      <c r="J143" s="16">
        <v>0</v>
      </c>
      <c r="K143" s="16">
        <v>0</v>
      </c>
      <c r="L143" s="16">
        <v>0</v>
      </c>
      <c r="M143" s="16">
        <v>0</v>
      </c>
      <c r="N143" s="16">
        <v>0</v>
      </c>
      <c r="O143" s="21">
        <v>0</v>
      </c>
      <c r="P143" s="16">
        <v>0</v>
      </c>
      <c r="Q143" s="16">
        <v>0</v>
      </c>
      <c r="R143" s="16">
        <v>0</v>
      </c>
      <c r="S143" s="17" t="s">
        <v>310</v>
      </c>
      <c r="T143" s="15" t="s">
        <v>61</v>
      </c>
      <c r="U143" s="104" t="s">
        <v>311</v>
      </c>
      <c r="V143" s="105"/>
      <c r="W143" s="16">
        <v>12000</v>
      </c>
      <c r="X143" s="16">
        <v>0</v>
      </c>
      <c r="Y143" s="20">
        <v>12000</v>
      </c>
      <c r="Z143" s="16">
        <v>0</v>
      </c>
      <c r="AA143" s="16">
        <v>0</v>
      </c>
      <c r="AB143" s="16">
        <v>0</v>
      </c>
      <c r="AC143" s="16">
        <v>0</v>
      </c>
      <c r="AD143" s="16">
        <v>0</v>
      </c>
      <c r="AE143" s="16">
        <v>0</v>
      </c>
      <c r="AF143" s="16">
        <v>0</v>
      </c>
      <c r="AG143" s="21">
        <v>12000</v>
      </c>
      <c r="AH143" s="16">
        <v>0</v>
      </c>
      <c r="AI143" s="16">
        <v>0</v>
      </c>
      <c r="AJ143" s="16">
        <v>0</v>
      </c>
      <c r="AK143" s="29" t="e">
        <f t="shared" si="2"/>
        <v>#DIV/0!</v>
      </c>
      <c r="AL143" s="29" t="e">
        <f t="shared" si="3"/>
        <v>#DIV/0!</v>
      </c>
    </row>
    <row r="144" spans="1:38" ht="76.5" x14ac:dyDescent="0.25">
      <c r="A144" s="17" t="s">
        <v>312</v>
      </c>
      <c r="B144" s="15" t="s">
        <v>61</v>
      </c>
      <c r="C144" s="102" t="s">
        <v>313</v>
      </c>
      <c r="D144" s="103"/>
      <c r="E144" s="16">
        <v>1875</v>
      </c>
      <c r="F144" s="16">
        <v>0</v>
      </c>
      <c r="G144" s="20">
        <v>1875</v>
      </c>
      <c r="H144" s="16">
        <v>0</v>
      </c>
      <c r="I144" s="16">
        <v>0</v>
      </c>
      <c r="J144" s="16">
        <v>0</v>
      </c>
      <c r="K144" s="16">
        <v>0</v>
      </c>
      <c r="L144" s="16">
        <v>0</v>
      </c>
      <c r="M144" s="16">
        <v>0</v>
      </c>
      <c r="N144" s="16">
        <v>0</v>
      </c>
      <c r="O144" s="21">
        <v>1875</v>
      </c>
      <c r="P144" s="16">
        <v>0</v>
      </c>
      <c r="Q144" s="16">
        <v>0</v>
      </c>
      <c r="R144" s="16">
        <v>0</v>
      </c>
      <c r="S144" s="17" t="s">
        <v>312</v>
      </c>
      <c r="T144" s="15" t="s">
        <v>61</v>
      </c>
      <c r="U144" s="104" t="s">
        <v>313</v>
      </c>
      <c r="V144" s="105"/>
      <c r="W144" s="16">
        <v>1875</v>
      </c>
      <c r="X144" s="16">
        <v>0</v>
      </c>
      <c r="Y144" s="20">
        <v>1875</v>
      </c>
      <c r="Z144" s="16">
        <v>0</v>
      </c>
      <c r="AA144" s="16">
        <v>0</v>
      </c>
      <c r="AB144" s="16">
        <v>0</v>
      </c>
      <c r="AC144" s="16">
        <v>0</v>
      </c>
      <c r="AD144" s="16">
        <v>0</v>
      </c>
      <c r="AE144" s="16">
        <v>0</v>
      </c>
      <c r="AF144" s="16">
        <v>0</v>
      </c>
      <c r="AG144" s="21">
        <v>1875</v>
      </c>
      <c r="AH144" s="16">
        <v>0</v>
      </c>
      <c r="AI144" s="16">
        <v>0</v>
      </c>
      <c r="AJ144" s="16">
        <v>0</v>
      </c>
      <c r="AK144" s="29">
        <f t="shared" si="2"/>
        <v>100</v>
      </c>
      <c r="AL144" s="29">
        <f t="shared" si="3"/>
        <v>100</v>
      </c>
    </row>
    <row r="145" spans="1:38" ht="102" x14ac:dyDescent="0.25">
      <c r="A145" s="17" t="s">
        <v>314</v>
      </c>
      <c r="B145" s="15" t="s">
        <v>61</v>
      </c>
      <c r="C145" s="102" t="s">
        <v>315</v>
      </c>
      <c r="D145" s="103"/>
      <c r="E145" s="16">
        <v>1875</v>
      </c>
      <c r="F145" s="16">
        <v>0</v>
      </c>
      <c r="G145" s="20">
        <v>1875</v>
      </c>
      <c r="H145" s="16">
        <v>0</v>
      </c>
      <c r="I145" s="16">
        <v>0</v>
      </c>
      <c r="J145" s="16">
        <v>0</v>
      </c>
      <c r="K145" s="16">
        <v>0</v>
      </c>
      <c r="L145" s="16">
        <v>0</v>
      </c>
      <c r="M145" s="16">
        <v>0</v>
      </c>
      <c r="N145" s="16">
        <v>0</v>
      </c>
      <c r="O145" s="21">
        <v>1875</v>
      </c>
      <c r="P145" s="16">
        <v>0</v>
      </c>
      <c r="Q145" s="16">
        <v>0</v>
      </c>
      <c r="R145" s="16">
        <v>0</v>
      </c>
      <c r="S145" s="17" t="s">
        <v>314</v>
      </c>
      <c r="T145" s="15" t="s">
        <v>61</v>
      </c>
      <c r="U145" s="104" t="s">
        <v>315</v>
      </c>
      <c r="V145" s="105"/>
      <c r="W145" s="16">
        <v>1875</v>
      </c>
      <c r="X145" s="16">
        <v>0</v>
      </c>
      <c r="Y145" s="20">
        <v>1875</v>
      </c>
      <c r="Z145" s="16">
        <v>0</v>
      </c>
      <c r="AA145" s="16">
        <v>0</v>
      </c>
      <c r="AB145" s="16">
        <v>0</v>
      </c>
      <c r="AC145" s="16">
        <v>0</v>
      </c>
      <c r="AD145" s="16">
        <v>0</v>
      </c>
      <c r="AE145" s="16">
        <v>0</v>
      </c>
      <c r="AF145" s="16">
        <v>0</v>
      </c>
      <c r="AG145" s="21">
        <v>1875</v>
      </c>
      <c r="AH145" s="16">
        <v>0</v>
      </c>
      <c r="AI145" s="16">
        <v>0</v>
      </c>
      <c r="AJ145" s="16">
        <v>0</v>
      </c>
      <c r="AK145" s="29">
        <f t="shared" si="2"/>
        <v>100</v>
      </c>
      <c r="AL145" s="29">
        <f t="shared" si="3"/>
        <v>100</v>
      </c>
    </row>
    <row r="146" spans="1:38" ht="89.25" x14ac:dyDescent="0.25">
      <c r="A146" s="17" t="s">
        <v>316</v>
      </c>
      <c r="B146" s="15" t="s">
        <v>61</v>
      </c>
      <c r="C146" s="102" t="s">
        <v>317</v>
      </c>
      <c r="D146" s="103"/>
      <c r="E146" s="16">
        <v>134000</v>
      </c>
      <c r="F146" s="16">
        <v>0</v>
      </c>
      <c r="G146" s="20">
        <v>134000</v>
      </c>
      <c r="H146" s="16">
        <v>0</v>
      </c>
      <c r="I146" s="16">
        <v>0</v>
      </c>
      <c r="J146" s="16">
        <v>0</v>
      </c>
      <c r="K146" s="16">
        <v>0</v>
      </c>
      <c r="L146" s="16">
        <v>0</v>
      </c>
      <c r="M146" s="16">
        <v>0</v>
      </c>
      <c r="N146" s="16">
        <v>0</v>
      </c>
      <c r="O146" s="21">
        <v>134000</v>
      </c>
      <c r="P146" s="16">
        <v>0</v>
      </c>
      <c r="Q146" s="16">
        <v>0</v>
      </c>
      <c r="R146" s="16">
        <v>0</v>
      </c>
      <c r="S146" s="17" t="s">
        <v>316</v>
      </c>
      <c r="T146" s="15" t="s">
        <v>61</v>
      </c>
      <c r="U146" s="104" t="s">
        <v>317</v>
      </c>
      <c r="V146" s="105"/>
      <c r="W146" s="16">
        <v>138500</v>
      </c>
      <c r="X146" s="16">
        <v>0</v>
      </c>
      <c r="Y146" s="20">
        <v>138500</v>
      </c>
      <c r="Z146" s="16">
        <v>0</v>
      </c>
      <c r="AA146" s="16">
        <v>0</v>
      </c>
      <c r="AB146" s="16">
        <v>0</v>
      </c>
      <c r="AC146" s="16">
        <v>0</v>
      </c>
      <c r="AD146" s="16">
        <v>0</v>
      </c>
      <c r="AE146" s="16">
        <v>0</v>
      </c>
      <c r="AF146" s="16">
        <v>0</v>
      </c>
      <c r="AG146" s="21">
        <v>138500</v>
      </c>
      <c r="AH146" s="16">
        <v>0</v>
      </c>
      <c r="AI146" s="16">
        <v>0</v>
      </c>
      <c r="AJ146" s="16">
        <v>0</v>
      </c>
      <c r="AK146" s="29">
        <f t="shared" ref="AK146:AK209" si="4">Y146/G146*100</f>
        <v>103.35820895522387</v>
      </c>
      <c r="AL146" s="29">
        <f t="shared" ref="AL146:AL209" si="5">AG146/O146*100</f>
        <v>103.35820895522387</v>
      </c>
    </row>
    <row r="147" spans="1:38" ht="114.75" x14ac:dyDescent="0.25">
      <c r="A147" s="17" t="s">
        <v>318</v>
      </c>
      <c r="B147" s="15" t="s">
        <v>61</v>
      </c>
      <c r="C147" s="102" t="s">
        <v>319</v>
      </c>
      <c r="D147" s="103"/>
      <c r="E147" s="16">
        <v>134000</v>
      </c>
      <c r="F147" s="16">
        <v>0</v>
      </c>
      <c r="G147" s="20">
        <v>134000</v>
      </c>
      <c r="H147" s="16">
        <v>0</v>
      </c>
      <c r="I147" s="16">
        <v>0</v>
      </c>
      <c r="J147" s="16">
        <v>0</v>
      </c>
      <c r="K147" s="16">
        <v>0</v>
      </c>
      <c r="L147" s="16">
        <v>0</v>
      </c>
      <c r="M147" s="16">
        <v>0</v>
      </c>
      <c r="N147" s="16">
        <v>0</v>
      </c>
      <c r="O147" s="21">
        <v>134000</v>
      </c>
      <c r="P147" s="16">
        <v>0</v>
      </c>
      <c r="Q147" s="16">
        <v>0</v>
      </c>
      <c r="R147" s="16">
        <v>0</v>
      </c>
      <c r="S147" s="17" t="s">
        <v>318</v>
      </c>
      <c r="T147" s="15" t="s">
        <v>61</v>
      </c>
      <c r="U147" s="104" t="s">
        <v>319</v>
      </c>
      <c r="V147" s="105"/>
      <c r="W147" s="16">
        <v>138500</v>
      </c>
      <c r="X147" s="16">
        <v>0</v>
      </c>
      <c r="Y147" s="20">
        <v>138500</v>
      </c>
      <c r="Z147" s="16">
        <v>0</v>
      </c>
      <c r="AA147" s="16">
        <v>0</v>
      </c>
      <c r="AB147" s="16">
        <v>0</v>
      </c>
      <c r="AC147" s="16">
        <v>0</v>
      </c>
      <c r="AD147" s="16">
        <v>0</v>
      </c>
      <c r="AE147" s="16">
        <v>0</v>
      </c>
      <c r="AF147" s="16">
        <v>0</v>
      </c>
      <c r="AG147" s="21">
        <v>138500</v>
      </c>
      <c r="AH147" s="16">
        <v>0</v>
      </c>
      <c r="AI147" s="16">
        <v>0</v>
      </c>
      <c r="AJ147" s="16">
        <v>0</v>
      </c>
      <c r="AK147" s="29">
        <f t="shared" si="4"/>
        <v>103.35820895522387</v>
      </c>
      <c r="AL147" s="29">
        <f t="shared" si="5"/>
        <v>103.35820895522387</v>
      </c>
    </row>
    <row r="148" spans="1:38" ht="114.75" x14ac:dyDescent="0.25">
      <c r="A148" s="17" t="s">
        <v>320</v>
      </c>
      <c r="B148" s="15" t="s">
        <v>61</v>
      </c>
      <c r="C148" s="102" t="s">
        <v>321</v>
      </c>
      <c r="D148" s="103"/>
      <c r="E148" s="16">
        <v>5100</v>
      </c>
      <c r="F148" s="16">
        <v>0</v>
      </c>
      <c r="G148" s="20">
        <v>5100</v>
      </c>
      <c r="H148" s="16">
        <v>0</v>
      </c>
      <c r="I148" s="16">
        <v>0</v>
      </c>
      <c r="J148" s="16">
        <v>0</v>
      </c>
      <c r="K148" s="16">
        <v>0</v>
      </c>
      <c r="L148" s="16">
        <v>0</v>
      </c>
      <c r="M148" s="16">
        <v>0</v>
      </c>
      <c r="N148" s="16">
        <v>0</v>
      </c>
      <c r="O148" s="21">
        <v>5100</v>
      </c>
      <c r="P148" s="16">
        <v>0</v>
      </c>
      <c r="Q148" s="16">
        <v>0</v>
      </c>
      <c r="R148" s="16">
        <v>0</v>
      </c>
      <c r="S148" s="17" t="s">
        <v>320</v>
      </c>
      <c r="T148" s="15" t="s">
        <v>61</v>
      </c>
      <c r="U148" s="104" t="s">
        <v>321</v>
      </c>
      <c r="V148" s="105"/>
      <c r="W148" s="16">
        <v>5100</v>
      </c>
      <c r="X148" s="16">
        <v>0</v>
      </c>
      <c r="Y148" s="20">
        <v>5100</v>
      </c>
      <c r="Z148" s="16">
        <v>0</v>
      </c>
      <c r="AA148" s="16">
        <v>0</v>
      </c>
      <c r="AB148" s="16">
        <v>0</v>
      </c>
      <c r="AC148" s="16">
        <v>0</v>
      </c>
      <c r="AD148" s="16">
        <v>0</v>
      </c>
      <c r="AE148" s="16">
        <v>0</v>
      </c>
      <c r="AF148" s="16">
        <v>0</v>
      </c>
      <c r="AG148" s="21">
        <v>5100</v>
      </c>
      <c r="AH148" s="16">
        <v>0</v>
      </c>
      <c r="AI148" s="16">
        <v>0</v>
      </c>
      <c r="AJ148" s="16">
        <v>0</v>
      </c>
      <c r="AK148" s="29">
        <f t="shared" si="4"/>
        <v>100</v>
      </c>
      <c r="AL148" s="29">
        <f t="shared" si="5"/>
        <v>100</v>
      </c>
    </row>
    <row r="149" spans="1:38" ht="165.75" x14ac:dyDescent="0.25">
      <c r="A149" s="17" t="s">
        <v>322</v>
      </c>
      <c r="B149" s="15" t="s">
        <v>61</v>
      </c>
      <c r="C149" s="102" t="s">
        <v>323</v>
      </c>
      <c r="D149" s="103"/>
      <c r="E149" s="16">
        <v>5100</v>
      </c>
      <c r="F149" s="16">
        <v>0</v>
      </c>
      <c r="G149" s="20">
        <v>5100</v>
      </c>
      <c r="H149" s="16">
        <v>0</v>
      </c>
      <c r="I149" s="16">
        <v>0</v>
      </c>
      <c r="J149" s="16">
        <v>0</v>
      </c>
      <c r="K149" s="16">
        <v>0</v>
      </c>
      <c r="L149" s="16">
        <v>0</v>
      </c>
      <c r="M149" s="16">
        <v>0</v>
      </c>
      <c r="N149" s="16">
        <v>0</v>
      </c>
      <c r="O149" s="21">
        <v>5100</v>
      </c>
      <c r="P149" s="16">
        <v>0</v>
      </c>
      <c r="Q149" s="16">
        <v>0</v>
      </c>
      <c r="R149" s="16">
        <v>0</v>
      </c>
      <c r="S149" s="17" t="s">
        <v>322</v>
      </c>
      <c r="T149" s="15" t="s">
        <v>61</v>
      </c>
      <c r="U149" s="104" t="s">
        <v>323</v>
      </c>
      <c r="V149" s="105"/>
      <c r="W149" s="16">
        <v>5100</v>
      </c>
      <c r="X149" s="16">
        <v>0</v>
      </c>
      <c r="Y149" s="20">
        <v>5100</v>
      </c>
      <c r="Z149" s="16">
        <v>0</v>
      </c>
      <c r="AA149" s="16">
        <v>0</v>
      </c>
      <c r="AB149" s="16">
        <v>0</v>
      </c>
      <c r="AC149" s="16">
        <v>0</v>
      </c>
      <c r="AD149" s="16">
        <v>0</v>
      </c>
      <c r="AE149" s="16">
        <v>0</v>
      </c>
      <c r="AF149" s="16">
        <v>0</v>
      </c>
      <c r="AG149" s="21">
        <v>5100</v>
      </c>
      <c r="AH149" s="16">
        <v>0</v>
      </c>
      <c r="AI149" s="16">
        <v>0</v>
      </c>
      <c r="AJ149" s="16">
        <v>0</v>
      </c>
      <c r="AK149" s="29">
        <f t="shared" si="4"/>
        <v>100</v>
      </c>
      <c r="AL149" s="29">
        <f t="shared" si="5"/>
        <v>100</v>
      </c>
    </row>
    <row r="150" spans="1:38" ht="76.5" x14ac:dyDescent="0.25">
      <c r="A150" s="17" t="s">
        <v>324</v>
      </c>
      <c r="B150" s="15" t="s">
        <v>61</v>
      </c>
      <c r="C150" s="102" t="s">
        <v>325</v>
      </c>
      <c r="D150" s="103"/>
      <c r="E150" s="16">
        <v>5900</v>
      </c>
      <c r="F150" s="16">
        <v>0</v>
      </c>
      <c r="G150" s="20">
        <v>5900</v>
      </c>
      <c r="H150" s="16">
        <v>0</v>
      </c>
      <c r="I150" s="16">
        <v>0</v>
      </c>
      <c r="J150" s="16">
        <v>0</v>
      </c>
      <c r="K150" s="16">
        <v>0</v>
      </c>
      <c r="L150" s="16">
        <v>0</v>
      </c>
      <c r="M150" s="16">
        <v>0</v>
      </c>
      <c r="N150" s="16">
        <v>0</v>
      </c>
      <c r="O150" s="21">
        <v>5900</v>
      </c>
      <c r="P150" s="16">
        <v>0</v>
      </c>
      <c r="Q150" s="16">
        <v>0</v>
      </c>
      <c r="R150" s="16">
        <v>0</v>
      </c>
      <c r="S150" s="17" t="s">
        <v>324</v>
      </c>
      <c r="T150" s="15" t="s">
        <v>61</v>
      </c>
      <c r="U150" s="104" t="s">
        <v>325</v>
      </c>
      <c r="V150" s="105"/>
      <c r="W150" s="16">
        <v>67900</v>
      </c>
      <c r="X150" s="16">
        <v>0</v>
      </c>
      <c r="Y150" s="20">
        <v>67900</v>
      </c>
      <c r="Z150" s="16">
        <v>0</v>
      </c>
      <c r="AA150" s="16">
        <v>0</v>
      </c>
      <c r="AB150" s="16">
        <v>0</v>
      </c>
      <c r="AC150" s="16">
        <v>0</v>
      </c>
      <c r="AD150" s="16">
        <v>0</v>
      </c>
      <c r="AE150" s="16">
        <v>0</v>
      </c>
      <c r="AF150" s="16">
        <v>0</v>
      </c>
      <c r="AG150" s="21">
        <v>67900</v>
      </c>
      <c r="AH150" s="16">
        <v>0</v>
      </c>
      <c r="AI150" s="16">
        <v>0</v>
      </c>
      <c r="AJ150" s="16">
        <v>0</v>
      </c>
      <c r="AK150" s="29">
        <f t="shared" si="4"/>
        <v>1150.8474576271187</v>
      </c>
      <c r="AL150" s="29">
        <f t="shared" si="5"/>
        <v>1150.8474576271187</v>
      </c>
    </row>
    <row r="151" spans="1:38" ht="102" x14ac:dyDescent="0.25">
      <c r="A151" s="17" t="s">
        <v>326</v>
      </c>
      <c r="B151" s="15" t="s">
        <v>61</v>
      </c>
      <c r="C151" s="102" t="s">
        <v>327</v>
      </c>
      <c r="D151" s="103"/>
      <c r="E151" s="16">
        <v>5900</v>
      </c>
      <c r="F151" s="16">
        <v>0</v>
      </c>
      <c r="G151" s="20">
        <v>5900</v>
      </c>
      <c r="H151" s="16">
        <v>0</v>
      </c>
      <c r="I151" s="16">
        <v>0</v>
      </c>
      <c r="J151" s="16">
        <v>0</v>
      </c>
      <c r="K151" s="16">
        <v>0</v>
      </c>
      <c r="L151" s="16">
        <v>0</v>
      </c>
      <c r="M151" s="16">
        <v>0</v>
      </c>
      <c r="N151" s="16">
        <v>0</v>
      </c>
      <c r="O151" s="21">
        <v>5900</v>
      </c>
      <c r="P151" s="16">
        <v>0</v>
      </c>
      <c r="Q151" s="16">
        <v>0</v>
      </c>
      <c r="R151" s="16">
        <v>0</v>
      </c>
      <c r="S151" s="17" t="s">
        <v>326</v>
      </c>
      <c r="T151" s="15" t="s">
        <v>61</v>
      </c>
      <c r="U151" s="104" t="s">
        <v>327</v>
      </c>
      <c r="V151" s="105"/>
      <c r="W151" s="16">
        <v>67900</v>
      </c>
      <c r="X151" s="16">
        <v>0</v>
      </c>
      <c r="Y151" s="20">
        <v>67900</v>
      </c>
      <c r="Z151" s="16">
        <v>0</v>
      </c>
      <c r="AA151" s="16">
        <v>0</v>
      </c>
      <c r="AB151" s="16">
        <v>0</v>
      </c>
      <c r="AC151" s="16">
        <v>0</v>
      </c>
      <c r="AD151" s="16">
        <v>0</v>
      </c>
      <c r="AE151" s="16">
        <v>0</v>
      </c>
      <c r="AF151" s="16">
        <v>0</v>
      </c>
      <c r="AG151" s="21">
        <v>67900</v>
      </c>
      <c r="AH151" s="16">
        <v>0</v>
      </c>
      <c r="AI151" s="16">
        <v>0</v>
      </c>
      <c r="AJ151" s="16">
        <v>0</v>
      </c>
      <c r="AK151" s="29">
        <f t="shared" si="4"/>
        <v>1150.8474576271187</v>
      </c>
      <c r="AL151" s="29">
        <f t="shared" si="5"/>
        <v>1150.8474576271187</v>
      </c>
    </row>
    <row r="152" spans="1:38" ht="63.75" x14ac:dyDescent="0.25">
      <c r="A152" s="17" t="s">
        <v>328</v>
      </c>
      <c r="B152" s="15" t="s">
        <v>61</v>
      </c>
      <c r="C152" s="102" t="s">
        <v>329</v>
      </c>
      <c r="D152" s="103"/>
      <c r="E152" s="16">
        <v>9000</v>
      </c>
      <c r="F152" s="16">
        <v>0</v>
      </c>
      <c r="G152" s="20">
        <v>9000</v>
      </c>
      <c r="H152" s="16">
        <v>0</v>
      </c>
      <c r="I152" s="16">
        <v>0</v>
      </c>
      <c r="J152" s="16">
        <v>0</v>
      </c>
      <c r="K152" s="16">
        <v>0</v>
      </c>
      <c r="L152" s="16">
        <v>0</v>
      </c>
      <c r="M152" s="16">
        <v>0</v>
      </c>
      <c r="N152" s="16">
        <v>0</v>
      </c>
      <c r="O152" s="21">
        <v>9000</v>
      </c>
      <c r="P152" s="16">
        <v>0</v>
      </c>
      <c r="Q152" s="16">
        <v>0</v>
      </c>
      <c r="R152" s="16">
        <v>0</v>
      </c>
      <c r="S152" s="17" t="s">
        <v>328</v>
      </c>
      <c r="T152" s="15" t="s">
        <v>61</v>
      </c>
      <c r="U152" s="104" t="s">
        <v>329</v>
      </c>
      <c r="V152" s="105"/>
      <c r="W152" s="16">
        <v>23629.33</v>
      </c>
      <c r="X152" s="16">
        <v>0</v>
      </c>
      <c r="Y152" s="20">
        <v>23629.33</v>
      </c>
      <c r="Z152" s="16">
        <v>0</v>
      </c>
      <c r="AA152" s="16">
        <v>0</v>
      </c>
      <c r="AB152" s="16">
        <v>0</v>
      </c>
      <c r="AC152" s="16">
        <v>0</v>
      </c>
      <c r="AD152" s="16">
        <v>0</v>
      </c>
      <c r="AE152" s="16">
        <v>0</v>
      </c>
      <c r="AF152" s="16">
        <v>0</v>
      </c>
      <c r="AG152" s="21">
        <v>23629.33</v>
      </c>
      <c r="AH152" s="16">
        <v>0</v>
      </c>
      <c r="AI152" s="16">
        <v>0</v>
      </c>
      <c r="AJ152" s="16">
        <v>0</v>
      </c>
      <c r="AK152" s="29">
        <f t="shared" si="4"/>
        <v>262.5481111111111</v>
      </c>
      <c r="AL152" s="29">
        <f t="shared" si="5"/>
        <v>262.5481111111111</v>
      </c>
    </row>
    <row r="153" spans="1:38" ht="89.25" x14ac:dyDescent="0.25">
      <c r="A153" s="17" t="s">
        <v>330</v>
      </c>
      <c r="B153" s="15" t="s">
        <v>61</v>
      </c>
      <c r="C153" s="102" t="s">
        <v>331</v>
      </c>
      <c r="D153" s="103"/>
      <c r="E153" s="16">
        <v>9000</v>
      </c>
      <c r="F153" s="16">
        <v>0</v>
      </c>
      <c r="G153" s="20">
        <v>9000</v>
      </c>
      <c r="H153" s="16">
        <v>0</v>
      </c>
      <c r="I153" s="16">
        <v>0</v>
      </c>
      <c r="J153" s="16">
        <v>0</v>
      </c>
      <c r="K153" s="16">
        <v>0</v>
      </c>
      <c r="L153" s="16">
        <v>0</v>
      </c>
      <c r="M153" s="16">
        <v>0</v>
      </c>
      <c r="N153" s="16">
        <v>0</v>
      </c>
      <c r="O153" s="21">
        <v>9000</v>
      </c>
      <c r="P153" s="16">
        <v>0</v>
      </c>
      <c r="Q153" s="16">
        <v>0</v>
      </c>
      <c r="R153" s="16">
        <v>0</v>
      </c>
      <c r="S153" s="17" t="s">
        <v>330</v>
      </c>
      <c r="T153" s="15" t="s">
        <v>61</v>
      </c>
      <c r="U153" s="104" t="s">
        <v>331</v>
      </c>
      <c r="V153" s="105"/>
      <c r="W153" s="16">
        <v>23629.33</v>
      </c>
      <c r="X153" s="16">
        <v>0</v>
      </c>
      <c r="Y153" s="20">
        <v>23629.33</v>
      </c>
      <c r="Z153" s="16">
        <v>0</v>
      </c>
      <c r="AA153" s="16">
        <v>0</v>
      </c>
      <c r="AB153" s="16">
        <v>0</v>
      </c>
      <c r="AC153" s="16">
        <v>0</v>
      </c>
      <c r="AD153" s="16">
        <v>0</v>
      </c>
      <c r="AE153" s="16">
        <v>0</v>
      </c>
      <c r="AF153" s="16">
        <v>0</v>
      </c>
      <c r="AG153" s="21">
        <v>23629.33</v>
      </c>
      <c r="AH153" s="16">
        <v>0</v>
      </c>
      <c r="AI153" s="16">
        <v>0</v>
      </c>
      <c r="AJ153" s="16">
        <v>0</v>
      </c>
      <c r="AK153" s="29">
        <f t="shared" si="4"/>
        <v>262.5481111111111</v>
      </c>
      <c r="AL153" s="29">
        <f t="shared" si="5"/>
        <v>262.5481111111111</v>
      </c>
    </row>
    <row r="154" spans="1:38" ht="76.5" x14ac:dyDescent="0.25">
      <c r="A154" s="17" t="s">
        <v>332</v>
      </c>
      <c r="B154" s="15" t="s">
        <v>61</v>
      </c>
      <c r="C154" s="102" t="s">
        <v>333</v>
      </c>
      <c r="D154" s="103"/>
      <c r="E154" s="16">
        <v>807079.98</v>
      </c>
      <c r="F154" s="16">
        <v>0</v>
      </c>
      <c r="G154" s="20">
        <v>807079.98</v>
      </c>
      <c r="H154" s="16">
        <v>0</v>
      </c>
      <c r="I154" s="16">
        <v>0</v>
      </c>
      <c r="J154" s="16">
        <v>0</v>
      </c>
      <c r="K154" s="16">
        <v>0</v>
      </c>
      <c r="L154" s="16">
        <v>0</v>
      </c>
      <c r="M154" s="16">
        <v>0</v>
      </c>
      <c r="N154" s="16">
        <v>0</v>
      </c>
      <c r="O154" s="21">
        <v>807079.98</v>
      </c>
      <c r="P154" s="16">
        <v>0</v>
      </c>
      <c r="Q154" s="16">
        <v>0</v>
      </c>
      <c r="R154" s="16">
        <v>0</v>
      </c>
      <c r="S154" s="17" t="s">
        <v>332</v>
      </c>
      <c r="T154" s="15" t="s">
        <v>61</v>
      </c>
      <c r="U154" s="104" t="s">
        <v>333</v>
      </c>
      <c r="V154" s="105"/>
      <c r="W154" s="16">
        <v>848252.79</v>
      </c>
      <c r="X154" s="16">
        <v>0</v>
      </c>
      <c r="Y154" s="20">
        <v>848252.79</v>
      </c>
      <c r="Z154" s="16">
        <v>0</v>
      </c>
      <c r="AA154" s="16">
        <v>0</v>
      </c>
      <c r="AB154" s="16">
        <v>0</v>
      </c>
      <c r="AC154" s="16">
        <v>0</v>
      </c>
      <c r="AD154" s="16">
        <v>0</v>
      </c>
      <c r="AE154" s="16">
        <v>0</v>
      </c>
      <c r="AF154" s="16">
        <v>0</v>
      </c>
      <c r="AG154" s="21">
        <v>848252.79</v>
      </c>
      <c r="AH154" s="16">
        <v>0</v>
      </c>
      <c r="AI154" s="16">
        <v>0</v>
      </c>
      <c r="AJ154" s="16">
        <v>0</v>
      </c>
      <c r="AK154" s="29">
        <f t="shared" si="4"/>
        <v>105.101453513938</v>
      </c>
      <c r="AL154" s="29">
        <f t="shared" si="5"/>
        <v>105.101453513938</v>
      </c>
    </row>
    <row r="155" spans="1:38" ht="102" x14ac:dyDescent="0.25">
      <c r="A155" s="17" t="s">
        <v>334</v>
      </c>
      <c r="B155" s="15" t="s">
        <v>61</v>
      </c>
      <c r="C155" s="102" t="s">
        <v>335</v>
      </c>
      <c r="D155" s="103"/>
      <c r="E155" s="16">
        <v>807079.98</v>
      </c>
      <c r="F155" s="16">
        <v>0</v>
      </c>
      <c r="G155" s="20">
        <v>807079.98</v>
      </c>
      <c r="H155" s="16">
        <v>0</v>
      </c>
      <c r="I155" s="16">
        <v>0</v>
      </c>
      <c r="J155" s="16">
        <v>0</v>
      </c>
      <c r="K155" s="16">
        <v>0</v>
      </c>
      <c r="L155" s="16">
        <v>0</v>
      </c>
      <c r="M155" s="16">
        <v>0</v>
      </c>
      <c r="N155" s="16">
        <v>0</v>
      </c>
      <c r="O155" s="21">
        <v>807079.98</v>
      </c>
      <c r="P155" s="16">
        <v>0</v>
      </c>
      <c r="Q155" s="16">
        <v>0</v>
      </c>
      <c r="R155" s="16">
        <v>0</v>
      </c>
      <c r="S155" s="17" t="s">
        <v>334</v>
      </c>
      <c r="T155" s="15" t="s">
        <v>61</v>
      </c>
      <c r="U155" s="104" t="s">
        <v>335</v>
      </c>
      <c r="V155" s="105"/>
      <c r="W155" s="16">
        <v>848252.79</v>
      </c>
      <c r="X155" s="16">
        <v>0</v>
      </c>
      <c r="Y155" s="20">
        <v>848252.79</v>
      </c>
      <c r="Z155" s="16">
        <v>0</v>
      </c>
      <c r="AA155" s="16">
        <v>0</v>
      </c>
      <c r="AB155" s="16">
        <v>0</v>
      </c>
      <c r="AC155" s="16">
        <v>0</v>
      </c>
      <c r="AD155" s="16">
        <v>0</v>
      </c>
      <c r="AE155" s="16">
        <v>0</v>
      </c>
      <c r="AF155" s="16">
        <v>0</v>
      </c>
      <c r="AG155" s="21">
        <v>848252.79</v>
      </c>
      <c r="AH155" s="16">
        <v>0</v>
      </c>
      <c r="AI155" s="16">
        <v>0</v>
      </c>
      <c r="AJ155" s="16">
        <v>0</v>
      </c>
      <c r="AK155" s="29">
        <f t="shared" si="4"/>
        <v>105.101453513938</v>
      </c>
      <c r="AL155" s="29">
        <f t="shared" si="5"/>
        <v>105.101453513938</v>
      </c>
    </row>
    <row r="156" spans="1:38" ht="140.25" x14ac:dyDescent="0.25">
      <c r="A156" s="17" t="s">
        <v>336</v>
      </c>
      <c r="B156" s="15" t="s">
        <v>61</v>
      </c>
      <c r="C156" s="102" t="s">
        <v>337</v>
      </c>
      <c r="D156" s="103"/>
      <c r="E156" s="16">
        <v>2000</v>
      </c>
      <c r="F156" s="16">
        <v>0</v>
      </c>
      <c r="G156" s="20">
        <v>2000</v>
      </c>
      <c r="H156" s="16">
        <v>0</v>
      </c>
      <c r="I156" s="16">
        <v>0</v>
      </c>
      <c r="J156" s="16">
        <v>0</v>
      </c>
      <c r="K156" s="16">
        <v>0</v>
      </c>
      <c r="L156" s="16">
        <v>0</v>
      </c>
      <c r="M156" s="16">
        <v>0</v>
      </c>
      <c r="N156" s="16">
        <v>0</v>
      </c>
      <c r="O156" s="21">
        <v>2000</v>
      </c>
      <c r="P156" s="16">
        <v>0</v>
      </c>
      <c r="Q156" s="16">
        <v>0</v>
      </c>
      <c r="R156" s="16">
        <v>0</v>
      </c>
      <c r="S156" s="17" t="s">
        <v>336</v>
      </c>
      <c r="T156" s="15" t="s">
        <v>61</v>
      </c>
      <c r="U156" s="104" t="s">
        <v>337</v>
      </c>
      <c r="V156" s="105"/>
      <c r="W156" s="16">
        <v>-2000</v>
      </c>
      <c r="X156" s="16">
        <v>0</v>
      </c>
      <c r="Y156" s="20">
        <v>-2000</v>
      </c>
      <c r="Z156" s="16">
        <v>0</v>
      </c>
      <c r="AA156" s="16">
        <v>0</v>
      </c>
      <c r="AB156" s="16">
        <v>0</v>
      </c>
      <c r="AC156" s="16">
        <v>0</v>
      </c>
      <c r="AD156" s="16">
        <v>0</v>
      </c>
      <c r="AE156" s="16">
        <v>0</v>
      </c>
      <c r="AF156" s="16">
        <v>0</v>
      </c>
      <c r="AG156" s="21">
        <v>-2000</v>
      </c>
      <c r="AH156" s="16">
        <v>0</v>
      </c>
      <c r="AI156" s="16">
        <v>0</v>
      </c>
      <c r="AJ156" s="16">
        <v>0</v>
      </c>
      <c r="AK156" s="29">
        <f t="shared" si="4"/>
        <v>-100</v>
      </c>
      <c r="AL156" s="29">
        <f t="shared" si="5"/>
        <v>-100</v>
      </c>
    </row>
    <row r="157" spans="1:38" ht="165.75" x14ac:dyDescent="0.25">
      <c r="A157" s="17" t="s">
        <v>338</v>
      </c>
      <c r="B157" s="15" t="s">
        <v>61</v>
      </c>
      <c r="C157" s="102" t="s">
        <v>339</v>
      </c>
      <c r="D157" s="103"/>
      <c r="E157" s="16">
        <v>2000</v>
      </c>
      <c r="F157" s="16">
        <v>0</v>
      </c>
      <c r="G157" s="20">
        <v>2000</v>
      </c>
      <c r="H157" s="16">
        <v>0</v>
      </c>
      <c r="I157" s="16">
        <v>0</v>
      </c>
      <c r="J157" s="16">
        <v>0</v>
      </c>
      <c r="K157" s="16">
        <v>0</v>
      </c>
      <c r="L157" s="16">
        <v>0</v>
      </c>
      <c r="M157" s="16">
        <v>0</v>
      </c>
      <c r="N157" s="16">
        <v>0</v>
      </c>
      <c r="O157" s="21">
        <v>2000</v>
      </c>
      <c r="P157" s="16">
        <v>0</v>
      </c>
      <c r="Q157" s="16">
        <v>0</v>
      </c>
      <c r="R157" s="16">
        <v>0</v>
      </c>
      <c r="S157" s="17" t="s">
        <v>338</v>
      </c>
      <c r="T157" s="15" t="s">
        <v>61</v>
      </c>
      <c r="U157" s="104" t="s">
        <v>339</v>
      </c>
      <c r="V157" s="105"/>
      <c r="W157" s="16">
        <v>-2000</v>
      </c>
      <c r="X157" s="16">
        <v>0</v>
      </c>
      <c r="Y157" s="20">
        <v>-2000</v>
      </c>
      <c r="Z157" s="16">
        <v>0</v>
      </c>
      <c r="AA157" s="16">
        <v>0</v>
      </c>
      <c r="AB157" s="16">
        <v>0</v>
      </c>
      <c r="AC157" s="16">
        <v>0</v>
      </c>
      <c r="AD157" s="16">
        <v>0</v>
      </c>
      <c r="AE157" s="16">
        <v>0</v>
      </c>
      <c r="AF157" s="16">
        <v>0</v>
      </c>
      <c r="AG157" s="21">
        <v>-2000</v>
      </c>
      <c r="AH157" s="16">
        <v>0</v>
      </c>
      <c r="AI157" s="16">
        <v>0</v>
      </c>
      <c r="AJ157" s="16">
        <v>0</v>
      </c>
      <c r="AK157" s="29">
        <f t="shared" si="4"/>
        <v>-100</v>
      </c>
      <c r="AL157" s="29">
        <f t="shared" si="5"/>
        <v>-100</v>
      </c>
    </row>
    <row r="158" spans="1:38" ht="38.25" x14ac:dyDescent="0.25">
      <c r="A158" s="17" t="s">
        <v>340</v>
      </c>
      <c r="B158" s="15" t="s">
        <v>61</v>
      </c>
      <c r="C158" s="102" t="s">
        <v>341</v>
      </c>
      <c r="D158" s="103"/>
      <c r="E158" s="16">
        <v>89693.119999999995</v>
      </c>
      <c r="F158" s="16">
        <v>0</v>
      </c>
      <c r="G158" s="20">
        <v>89693.119999999995</v>
      </c>
      <c r="H158" s="16">
        <v>0</v>
      </c>
      <c r="I158" s="16">
        <v>0</v>
      </c>
      <c r="J158" s="16">
        <v>0</v>
      </c>
      <c r="K158" s="16">
        <v>0</v>
      </c>
      <c r="L158" s="16">
        <v>0</v>
      </c>
      <c r="M158" s="16">
        <v>0</v>
      </c>
      <c r="N158" s="16">
        <v>0</v>
      </c>
      <c r="O158" s="21">
        <v>89693.119999999995</v>
      </c>
      <c r="P158" s="16">
        <v>0</v>
      </c>
      <c r="Q158" s="16">
        <v>0</v>
      </c>
      <c r="R158" s="16">
        <v>0</v>
      </c>
      <c r="S158" s="17" t="s">
        <v>340</v>
      </c>
      <c r="T158" s="15" t="s">
        <v>61</v>
      </c>
      <c r="U158" s="104" t="s">
        <v>341</v>
      </c>
      <c r="V158" s="105"/>
      <c r="W158" s="16">
        <v>98193.12</v>
      </c>
      <c r="X158" s="16">
        <v>0</v>
      </c>
      <c r="Y158" s="20">
        <v>98193.12</v>
      </c>
      <c r="Z158" s="16">
        <v>0</v>
      </c>
      <c r="AA158" s="16">
        <v>0</v>
      </c>
      <c r="AB158" s="16">
        <v>0</v>
      </c>
      <c r="AC158" s="16">
        <v>0</v>
      </c>
      <c r="AD158" s="16">
        <v>0</v>
      </c>
      <c r="AE158" s="16">
        <v>0</v>
      </c>
      <c r="AF158" s="16">
        <v>0</v>
      </c>
      <c r="AG158" s="21">
        <v>98193.12</v>
      </c>
      <c r="AH158" s="16">
        <v>0</v>
      </c>
      <c r="AI158" s="16">
        <v>0</v>
      </c>
      <c r="AJ158" s="16">
        <v>0</v>
      </c>
      <c r="AK158" s="29">
        <f t="shared" si="4"/>
        <v>109.47675808356317</v>
      </c>
      <c r="AL158" s="29">
        <f t="shared" si="5"/>
        <v>109.47675808356317</v>
      </c>
    </row>
    <row r="159" spans="1:38" ht="76.5" x14ac:dyDescent="0.25">
      <c r="A159" s="17" t="s">
        <v>342</v>
      </c>
      <c r="B159" s="15" t="s">
        <v>61</v>
      </c>
      <c r="C159" s="102" t="s">
        <v>343</v>
      </c>
      <c r="D159" s="103"/>
      <c r="E159" s="16">
        <v>89693.119999999995</v>
      </c>
      <c r="F159" s="16">
        <v>0</v>
      </c>
      <c r="G159" s="20">
        <v>89693.119999999995</v>
      </c>
      <c r="H159" s="16">
        <v>0</v>
      </c>
      <c r="I159" s="16">
        <v>0</v>
      </c>
      <c r="J159" s="16">
        <v>0</v>
      </c>
      <c r="K159" s="16">
        <v>0</v>
      </c>
      <c r="L159" s="16">
        <v>0</v>
      </c>
      <c r="M159" s="16">
        <v>0</v>
      </c>
      <c r="N159" s="16">
        <v>0</v>
      </c>
      <c r="O159" s="21">
        <v>89693.119999999995</v>
      </c>
      <c r="P159" s="16">
        <v>0</v>
      </c>
      <c r="Q159" s="16">
        <v>0</v>
      </c>
      <c r="R159" s="16">
        <v>0</v>
      </c>
      <c r="S159" s="17" t="s">
        <v>342</v>
      </c>
      <c r="T159" s="15" t="s">
        <v>61</v>
      </c>
      <c r="U159" s="104" t="s">
        <v>343</v>
      </c>
      <c r="V159" s="105"/>
      <c r="W159" s="16">
        <v>98193.12</v>
      </c>
      <c r="X159" s="16">
        <v>0</v>
      </c>
      <c r="Y159" s="20">
        <v>98193.12</v>
      </c>
      <c r="Z159" s="16">
        <v>0</v>
      </c>
      <c r="AA159" s="16">
        <v>0</v>
      </c>
      <c r="AB159" s="16">
        <v>0</v>
      </c>
      <c r="AC159" s="16">
        <v>0</v>
      </c>
      <c r="AD159" s="16">
        <v>0</v>
      </c>
      <c r="AE159" s="16">
        <v>0</v>
      </c>
      <c r="AF159" s="16">
        <v>0</v>
      </c>
      <c r="AG159" s="21">
        <v>98193.12</v>
      </c>
      <c r="AH159" s="16">
        <v>0</v>
      </c>
      <c r="AI159" s="16">
        <v>0</v>
      </c>
      <c r="AJ159" s="16">
        <v>0</v>
      </c>
      <c r="AK159" s="29">
        <f t="shared" si="4"/>
        <v>109.47675808356317</v>
      </c>
      <c r="AL159" s="29">
        <f t="shared" si="5"/>
        <v>109.47675808356317</v>
      </c>
    </row>
    <row r="160" spans="1:38" ht="140.25" x14ac:dyDescent="0.25">
      <c r="A160" s="17" t="s">
        <v>344</v>
      </c>
      <c r="B160" s="15" t="s">
        <v>61</v>
      </c>
      <c r="C160" s="102" t="s">
        <v>345</v>
      </c>
      <c r="D160" s="103"/>
      <c r="E160" s="16">
        <v>481180.07</v>
      </c>
      <c r="F160" s="16">
        <v>0</v>
      </c>
      <c r="G160" s="20">
        <v>481180.07</v>
      </c>
      <c r="H160" s="16">
        <v>0</v>
      </c>
      <c r="I160" s="16">
        <v>0</v>
      </c>
      <c r="J160" s="16">
        <v>0</v>
      </c>
      <c r="K160" s="16">
        <v>0</v>
      </c>
      <c r="L160" s="16">
        <v>0</v>
      </c>
      <c r="M160" s="16">
        <v>0</v>
      </c>
      <c r="N160" s="16">
        <v>0</v>
      </c>
      <c r="O160" s="21">
        <v>339409.62</v>
      </c>
      <c r="P160" s="16">
        <v>141770.45000000001</v>
      </c>
      <c r="Q160" s="16">
        <v>0</v>
      </c>
      <c r="R160" s="16">
        <v>0</v>
      </c>
      <c r="S160" s="17" t="s">
        <v>344</v>
      </c>
      <c r="T160" s="15" t="s">
        <v>61</v>
      </c>
      <c r="U160" s="104" t="s">
        <v>345</v>
      </c>
      <c r="V160" s="105"/>
      <c r="W160" s="16">
        <v>1273841.3999999999</v>
      </c>
      <c r="X160" s="16">
        <v>0</v>
      </c>
      <c r="Y160" s="20">
        <v>1273841.3999999999</v>
      </c>
      <c r="Z160" s="16">
        <v>0</v>
      </c>
      <c r="AA160" s="16">
        <v>0</v>
      </c>
      <c r="AB160" s="16">
        <v>0</v>
      </c>
      <c r="AC160" s="16">
        <v>0</v>
      </c>
      <c r="AD160" s="16">
        <v>0</v>
      </c>
      <c r="AE160" s="16">
        <v>0</v>
      </c>
      <c r="AF160" s="16">
        <v>0</v>
      </c>
      <c r="AG160" s="21">
        <v>1063180.8</v>
      </c>
      <c r="AH160" s="16">
        <v>210660.6</v>
      </c>
      <c r="AI160" s="16">
        <v>0</v>
      </c>
      <c r="AJ160" s="16">
        <v>0</v>
      </c>
      <c r="AK160" s="29">
        <f t="shared" si="4"/>
        <v>264.73278496343374</v>
      </c>
      <c r="AL160" s="29">
        <f t="shared" si="5"/>
        <v>313.24415613205076</v>
      </c>
    </row>
    <row r="161" spans="1:38" ht="63.75" x14ac:dyDescent="0.25">
      <c r="A161" s="17" t="s">
        <v>346</v>
      </c>
      <c r="B161" s="15" t="s">
        <v>61</v>
      </c>
      <c r="C161" s="102" t="s">
        <v>347</v>
      </c>
      <c r="D161" s="103"/>
      <c r="E161" s="16">
        <v>19409.62</v>
      </c>
      <c r="F161" s="16">
        <v>0</v>
      </c>
      <c r="G161" s="20">
        <v>19409.62</v>
      </c>
      <c r="H161" s="16">
        <v>0</v>
      </c>
      <c r="I161" s="16">
        <v>0</v>
      </c>
      <c r="J161" s="16">
        <v>0</v>
      </c>
      <c r="K161" s="16">
        <v>0</v>
      </c>
      <c r="L161" s="16">
        <v>0</v>
      </c>
      <c r="M161" s="16">
        <v>0</v>
      </c>
      <c r="N161" s="16">
        <v>0</v>
      </c>
      <c r="O161" s="21">
        <v>19409.62</v>
      </c>
      <c r="P161" s="16">
        <v>0</v>
      </c>
      <c r="Q161" s="16">
        <v>0</v>
      </c>
      <c r="R161" s="16">
        <v>0</v>
      </c>
      <c r="S161" s="17" t="s">
        <v>346</v>
      </c>
      <c r="T161" s="15" t="s">
        <v>61</v>
      </c>
      <c r="U161" s="104" t="s">
        <v>347</v>
      </c>
      <c r="V161" s="105"/>
      <c r="W161" s="16">
        <v>744807.76</v>
      </c>
      <c r="X161" s="16">
        <v>0</v>
      </c>
      <c r="Y161" s="20">
        <v>744807.76</v>
      </c>
      <c r="Z161" s="16">
        <v>0</v>
      </c>
      <c r="AA161" s="16">
        <v>0</v>
      </c>
      <c r="AB161" s="16">
        <v>0</v>
      </c>
      <c r="AC161" s="16">
        <v>0</v>
      </c>
      <c r="AD161" s="16">
        <v>0</v>
      </c>
      <c r="AE161" s="16">
        <v>0</v>
      </c>
      <c r="AF161" s="16">
        <v>0</v>
      </c>
      <c r="AG161" s="21">
        <v>744807.76</v>
      </c>
      <c r="AH161" s="16">
        <v>0</v>
      </c>
      <c r="AI161" s="16">
        <v>0</v>
      </c>
      <c r="AJ161" s="16">
        <v>0</v>
      </c>
      <c r="AK161" s="29">
        <f t="shared" si="4"/>
        <v>3837.3124254879799</v>
      </c>
      <c r="AL161" s="29">
        <f t="shared" si="5"/>
        <v>3837.3124254879799</v>
      </c>
    </row>
    <row r="162" spans="1:38" ht="89.25" x14ac:dyDescent="0.25">
      <c r="A162" s="17" t="s">
        <v>348</v>
      </c>
      <c r="B162" s="15" t="s">
        <v>61</v>
      </c>
      <c r="C162" s="102" t="s">
        <v>349</v>
      </c>
      <c r="D162" s="103"/>
      <c r="E162" s="16">
        <v>19409.62</v>
      </c>
      <c r="F162" s="16">
        <v>0</v>
      </c>
      <c r="G162" s="20">
        <v>19409.62</v>
      </c>
      <c r="H162" s="16">
        <v>0</v>
      </c>
      <c r="I162" s="16">
        <v>0</v>
      </c>
      <c r="J162" s="16">
        <v>0</v>
      </c>
      <c r="K162" s="16">
        <v>0</v>
      </c>
      <c r="L162" s="16">
        <v>0</v>
      </c>
      <c r="M162" s="16">
        <v>0</v>
      </c>
      <c r="N162" s="16">
        <v>0</v>
      </c>
      <c r="O162" s="21">
        <v>19409.62</v>
      </c>
      <c r="P162" s="16">
        <v>0</v>
      </c>
      <c r="Q162" s="16">
        <v>0</v>
      </c>
      <c r="R162" s="16">
        <v>0</v>
      </c>
      <c r="S162" s="17" t="s">
        <v>348</v>
      </c>
      <c r="T162" s="15" t="s">
        <v>61</v>
      </c>
      <c r="U162" s="104" t="s">
        <v>349</v>
      </c>
      <c r="V162" s="105"/>
      <c r="W162" s="16">
        <v>744807.76</v>
      </c>
      <c r="X162" s="16">
        <v>0</v>
      </c>
      <c r="Y162" s="20">
        <v>744807.76</v>
      </c>
      <c r="Z162" s="16">
        <v>0</v>
      </c>
      <c r="AA162" s="16">
        <v>0</v>
      </c>
      <c r="AB162" s="16">
        <v>0</v>
      </c>
      <c r="AC162" s="16">
        <v>0</v>
      </c>
      <c r="AD162" s="16">
        <v>0</v>
      </c>
      <c r="AE162" s="16">
        <v>0</v>
      </c>
      <c r="AF162" s="16">
        <v>0</v>
      </c>
      <c r="AG162" s="21">
        <v>744807.76</v>
      </c>
      <c r="AH162" s="16">
        <v>0</v>
      </c>
      <c r="AI162" s="16">
        <v>0</v>
      </c>
      <c r="AJ162" s="16">
        <v>0</v>
      </c>
      <c r="AK162" s="29">
        <f t="shared" si="4"/>
        <v>3837.3124254879799</v>
      </c>
      <c r="AL162" s="29">
        <f t="shared" si="5"/>
        <v>3837.3124254879799</v>
      </c>
    </row>
    <row r="163" spans="1:38" ht="102" x14ac:dyDescent="0.25">
      <c r="A163" s="17" t="s">
        <v>350</v>
      </c>
      <c r="B163" s="15" t="s">
        <v>61</v>
      </c>
      <c r="C163" s="102" t="s">
        <v>351</v>
      </c>
      <c r="D163" s="103"/>
      <c r="E163" s="16">
        <v>461770.45</v>
      </c>
      <c r="F163" s="16">
        <v>0</v>
      </c>
      <c r="G163" s="20">
        <v>461770.45</v>
      </c>
      <c r="H163" s="16">
        <v>0</v>
      </c>
      <c r="I163" s="16">
        <v>0</v>
      </c>
      <c r="J163" s="16">
        <v>0</v>
      </c>
      <c r="K163" s="16">
        <v>0</v>
      </c>
      <c r="L163" s="16">
        <v>0</v>
      </c>
      <c r="M163" s="16">
        <v>0</v>
      </c>
      <c r="N163" s="16">
        <v>0</v>
      </c>
      <c r="O163" s="21">
        <v>320000</v>
      </c>
      <c r="P163" s="16">
        <v>141770.45000000001</v>
      </c>
      <c r="Q163" s="16">
        <v>0</v>
      </c>
      <c r="R163" s="16">
        <v>0</v>
      </c>
      <c r="S163" s="17" t="s">
        <v>350</v>
      </c>
      <c r="T163" s="15" t="s">
        <v>61</v>
      </c>
      <c r="U163" s="104" t="s">
        <v>351</v>
      </c>
      <c r="V163" s="105"/>
      <c r="W163" s="16">
        <v>529033.64</v>
      </c>
      <c r="X163" s="16">
        <v>0</v>
      </c>
      <c r="Y163" s="20">
        <v>529033.64</v>
      </c>
      <c r="Z163" s="16">
        <v>0</v>
      </c>
      <c r="AA163" s="16">
        <v>0</v>
      </c>
      <c r="AB163" s="16">
        <v>0</v>
      </c>
      <c r="AC163" s="16">
        <v>0</v>
      </c>
      <c r="AD163" s="16">
        <v>0</v>
      </c>
      <c r="AE163" s="16">
        <v>0</v>
      </c>
      <c r="AF163" s="16">
        <v>0</v>
      </c>
      <c r="AG163" s="21">
        <v>318373.03999999998</v>
      </c>
      <c r="AH163" s="16">
        <v>210660.6</v>
      </c>
      <c r="AI163" s="16">
        <v>0</v>
      </c>
      <c r="AJ163" s="16">
        <v>0</v>
      </c>
      <c r="AK163" s="29">
        <f t="shared" si="4"/>
        <v>114.56636950242269</v>
      </c>
      <c r="AL163" s="29">
        <f t="shared" si="5"/>
        <v>99.491574999999997</v>
      </c>
    </row>
    <row r="164" spans="1:38" ht="89.25" x14ac:dyDescent="0.25">
      <c r="A164" s="17" t="s">
        <v>352</v>
      </c>
      <c r="B164" s="15" t="s">
        <v>61</v>
      </c>
      <c r="C164" s="102" t="s">
        <v>353</v>
      </c>
      <c r="D164" s="103"/>
      <c r="E164" s="16">
        <v>320000</v>
      </c>
      <c r="F164" s="16">
        <v>0</v>
      </c>
      <c r="G164" s="20">
        <v>320000</v>
      </c>
      <c r="H164" s="16">
        <v>0</v>
      </c>
      <c r="I164" s="16">
        <v>0</v>
      </c>
      <c r="J164" s="16">
        <v>0</v>
      </c>
      <c r="K164" s="16">
        <v>0</v>
      </c>
      <c r="L164" s="16">
        <v>0</v>
      </c>
      <c r="M164" s="16">
        <v>0</v>
      </c>
      <c r="N164" s="16">
        <v>0</v>
      </c>
      <c r="O164" s="21">
        <v>320000</v>
      </c>
      <c r="P164" s="16">
        <v>0</v>
      </c>
      <c r="Q164" s="16">
        <v>0</v>
      </c>
      <c r="R164" s="16">
        <v>0</v>
      </c>
      <c r="S164" s="17" t="s">
        <v>352</v>
      </c>
      <c r="T164" s="15" t="s">
        <v>61</v>
      </c>
      <c r="U164" s="104" t="s">
        <v>353</v>
      </c>
      <c r="V164" s="105"/>
      <c r="W164" s="16">
        <v>318373.03999999998</v>
      </c>
      <c r="X164" s="16">
        <v>0</v>
      </c>
      <c r="Y164" s="20">
        <v>318373.03999999998</v>
      </c>
      <c r="Z164" s="16">
        <v>0</v>
      </c>
      <c r="AA164" s="16">
        <v>0</v>
      </c>
      <c r="AB164" s="16">
        <v>0</v>
      </c>
      <c r="AC164" s="16">
        <v>0</v>
      </c>
      <c r="AD164" s="16">
        <v>0</v>
      </c>
      <c r="AE164" s="16">
        <v>0</v>
      </c>
      <c r="AF164" s="16">
        <v>0</v>
      </c>
      <c r="AG164" s="21">
        <v>318373.03999999998</v>
      </c>
      <c r="AH164" s="16">
        <v>0</v>
      </c>
      <c r="AI164" s="16">
        <v>0</v>
      </c>
      <c r="AJ164" s="16">
        <v>0</v>
      </c>
      <c r="AK164" s="29">
        <f t="shared" si="4"/>
        <v>99.491574999999997</v>
      </c>
      <c r="AL164" s="29">
        <f t="shared" si="5"/>
        <v>99.491574999999997</v>
      </c>
    </row>
    <row r="165" spans="1:38" ht="89.25" x14ac:dyDescent="0.25">
      <c r="A165" s="17" t="s">
        <v>354</v>
      </c>
      <c r="B165" s="15" t="s">
        <v>61</v>
      </c>
      <c r="C165" s="102" t="s">
        <v>355</v>
      </c>
      <c r="D165" s="103"/>
      <c r="E165" s="16">
        <v>141770.45000000001</v>
      </c>
      <c r="F165" s="16">
        <v>0</v>
      </c>
      <c r="G165" s="20">
        <v>141770.45000000001</v>
      </c>
      <c r="H165" s="16">
        <v>0</v>
      </c>
      <c r="I165" s="16">
        <v>0</v>
      </c>
      <c r="J165" s="16">
        <v>0</v>
      </c>
      <c r="K165" s="16">
        <v>0</v>
      </c>
      <c r="L165" s="16">
        <v>0</v>
      </c>
      <c r="M165" s="16">
        <v>0</v>
      </c>
      <c r="N165" s="16">
        <v>0</v>
      </c>
      <c r="O165" s="21">
        <v>0</v>
      </c>
      <c r="P165" s="16">
        <v>141770.45000000001</v>
      </c>
      <c r="Q165" s="16">
        <v>0</v>
      </c>
      <c r="R165" s="16">
        <v>0</v>
      </c>
      <c r="S165" s="17" t="s">
        <v>354</v>
      </c>
      <c r="T165" s="15" t="s">
        <v>61</v>
      </c>
      <c r="U165" s="104" t="s">
        <v>355</v>
      </c>
      <c r="V165" s="105"/>
      <c r="W165" s="16">
        <v>210660.6</v>
      </c>
      <c r="X165" s="16">
        <v>0</v>
      </c>
      <c r="Y165" s="20">
        <v>210660.6</v>
      </c>
      <c r="Z165" s="16">
        <v>0</v>
      </c>
      <c r="AA165" s="16">
        <v>0</v>
      </c>
      <c r="AB165" s="16">
        <v>0</v>
      </c>
      <c r="AC165" s="16">
        <v>0</v>
      </c>
      <c r="AD165" s="16">
        <v>0</v>
      </c>
      <c r="AE165" s="16">
        <v>0</v>
      </c>
      <c r="AF165" s="16">
        <v>0</v>
      </c>
      <c r="AG165" s="21">
        <v>0</v>
      </c>
      <c r="AH165" s="16">
        <v>210660.6</v>
      </c>
      <c r="AI165" s="16">
        <v>0</v>
      </c>
      <c r="AJ165" s="16">
        <v>0</v>
      </c>
      <c r="AK165" s="29">
        <f t="shared" si="4"/>
        <v>148.59274270484434</v>
      </c>
      <c r="AL165" s="29" t="e">
        <f t="shared" si="5"/>
        <v>#DIV/0!</v>
      </c>
    </row>
    <row r="166" spans="1:38" ht="25.5" x14ac:dyDescent="0.25">
      <c r="A166" s="17" t="s">
        <v>356</v>
      </c>
      <c r="B166" s="15" t="s">
        <v>61</v>
      </c>
      <c r="C166" s="102" t="s">
        <v>357</v>
      </c>
      <c r="D166" s="103"/>
      <c r="E166" s="16">
        <v>-406696.91</v>
      </c>
      <c r="F166" s="16">
        <v>0</v>
      </c>
      <c r="G166" s="20">
        <v>-406696.91</v>
      </c>
      <c r="H166" s="16">
        <v>0</v>
      </c>
      <c r="I166" s="16">
        <v>0</v>
      </c>
      <c r="J166" s="16">
        <v>0</v>
      </c>
      <c r="K166" s="16">
        <v>0</v>
      </c>
      <c r="L166" s="16">
        <v>0</v>
      </c>
      <c r="M166" s="16">
        <v>0</v>
      </c>
      <c r="N166" s="16">
        <v>0</v>
      </c>
      <c r="O166" s="21">
        <v>-406696.91</v>
      </c>
      <c r="P166" s="16">
        <v>0</v>
      </c>
      <c r="Q166" s="16">
        <v>0</v>
      </c>
      <c r="R166" s="16">
        <v>0</v>
      </c>
      <c r="S166" s="17" t="s">
        <v>356</v>
      </c>
      <c r="T166" s="15" t="s">
        <v>61</v>
      </c>
      <c r="U166" s="104" t="s">
        <v>357</v>
      </c>
      <c r="V166" s="105"/>
      <c r="W166" s="16">
        <v>-396286.85</v>
      </c>
      <c r="X166" s="16">
        <v>0</v>
      </c>
      <c r="Y166" s="20">
        <v>-396286.85</v>
      </c>
      <c r="Z166" s="16">
        <v>0</v>
      </c>
      <c r="AA166" s="16">
        <v>0</v>
      </c>
      <c r="AB166" s="16">
        <v>0</v>
      </c>
      <c r="AC166" s="16">
        <v>0</v>
      </c>
      <c r="AD166" s="16">
        <v>0</v>
      </c>
      <c r="AE166" s="16">
        <v>0</v>
      </c>
      <c r="AF166" s="16">
        <v>0</v>
      </c>
      <c r="AG166" s="21">
        <v>-396286.85</v>
      </c>
      <c r="AH166" s="16">
        <v>0</v>
      </c>
      <c r="AI166" s="16">
        <v>0</v>
      </c>
      <c r="AJ166" s="16">
        <v>0</v>
      </c>
      <c r="AK166" s="29">
        <f t="shared" si="4"/>
        <v>97.440339539339021</v>
      </c>
      <c r="AL166" s="29">
        <f t="shared" si="5"/>
        <v>97.440339539339021</v>
      </c>
    </row>
    <row r="167" spans="1:38" ht="89.25" x14ac:dyDescent="0.25">
      <c r="A167" s="17" t="s">
        <v>358</v>
      </c>
      <c r="B167" s="15" t="s">
        <v>61</v>
      </c>
      <c r="C167" s="102" t="s">
        <v>359</v>
      </c>
      <c r="D167" s="103"/>
      <c r="E167" s="16">
        <v>-406696.91</v>
      </c>
      <c r="F167" s="16">
        <v>0</v>
      </c>
      <c r="G167" s="20">
        <v>-406696.91</v>
      </c>
      <c r="H167" s="16">
        <v>0</v>
      </c>
      <c r="I167" s="16">
        <v>0</v>
      </c>
      <c r="J167" s="16">
        <v>0</v>
      </c>
      <c r="K167" s="16">
        <v>0</v>
      </c>
      <c r="L167" s="16">
        <v>0</v>
      </c>
      <c r="M167" s="16">
        <v>0</v>
      </c>
      <c r="N167" s="16">
        <v>0</v>
      </c>
      <c r="O167" s="21">
        <v>-406696.91</v>
      </c>
      <c r="P167" s="16">
        <v>0</v>
      </c>
      <c r="Q167" s="16">
        <v>0</v>
      </c>
      <c r="R167" s="16">
        <v>0</v>
      </c>
      <c r="S167" s="17" t="s">
        <v>358</v>
      </c>
      <c r="T167" s="15" t="s">
        <v>61</v>
      </c>
      <c r="U167" s="104" t="s">
        <v>359</v>
      </c>
      <c r="V167" s="105"/>
      <c r="W167" s="16">
        <v>-396286.85</v>
      </c>
      <c r="X167" s="16">
        <v>0</v>
      </c>
      <c r="Y167" s="20">
        <v>-396286.85</v>
      </c>
      <c r="Z167" s="16">
        <v>0</v>
      </c>
      <c r="AA167" s="16">
        <v>0</v>
      </c>
      <c r="AB167" s="16">
        <v>0</v>
      </c>
      <c r="AC167" s="16">
        <v>0</v>
      </c>
      <c r="AD167" s="16">
        <v>0</v>
      </c>
      <c r="AE167" s="16">
        <v>0</v>
      </c>
      <c r="AF167" s="16">
        <v>0</v>
      </c>
      <c r="AG167" s="21">
        <v>-396286.85</v>
      </c>
      <c r="AH167" s="16">
        <v>0</v>
      </c>
      <c r="AI167" s="16">
        <v>0</v>
      </c>
      <c r="AJ167" s="16">
        <v>0</v>
      </c>
      <c r="AK167" s="29">
        <f t="shared" si="4"/>
        <v>97.440339539339021</v>
      </c>
      <c r="AL167" s="29">
        <f t="shared" si="5"/>
        <v>97.440339539339021</v>
      </c>
    </row>
    <row r="168" spans="1:38" ht="76.5" x14ac:dyDescent="0.25">
      <c r="A168" s="17" t="s">
        <v>360</v>
      </c>
      <c r="B168" s="15" t="s">
        <v>61</v>
      </c>
      <c r="C168" s="102" t="s">
        <v>361</v>
      </c>
      <c r="D168" s="103"/>
      <c r="E168" s="16">
        <v>-406696.91</v>
      </c>
      <c r="F168" s="16">
        <v>0</v>
      </c>
      <c r="G168" s="20">
        <v>-406696.91</v>
      </c>
      <c r="H168" s="16">
        <v>0</v>
      </c>
      <c r="I168" s="16">
        <v>0</v>
      </c>
      <c r="J168" s="16">
        <v>0</v>
      </c>
      <c r="K168" s="16">
        <v>0</v>
      </c>
      <c r="L168" s="16">
        <v>0</v>
      </c>
      <c r="M168" s="16">
        <v>0</v>
      </c>
      <c r="N168" s="16">
        <v>0</v>
      </c>
      <c r="O168" s="21">
        <v>-406696.91</v>
      </c>
      <c r="P168" s="16">
        <v>0</v>
      </c>
      <c r="Q168" s="16">
        <v>0</v>
      </c>
      <c r="R168" s="16">
        <v>0</v>
      </c>
      <c r="S168" s="17" t="s">
        <v>360</v>
      </c>
      <c r="T168" s="15" t="s">
        <v>61</v>
      </c>
      <c r="U168" s="104" t="s">
        <v>361</v>
      </c>
      <c r="V168" s="105"/>
      <c r="W168" s="16">
        <v>-396286.85</v>
      </c>
      <c r="X168" s="16">
        <v>0</v>
      </c>
      <c r="Y168" s="20">
        <v>-396286.85</v>
      </c>
      <c r="Z168" s="16">
        <v>0</v>
      </c>
      <c r="AA168" s="16">
        <v>0</v>
      </c>
      <c r="AB168" s="16">
        <v>0</v>
      </c>
      <c r="AC168" s="16">
        <v>0</v>
      </c>
      <c r="AD168" s="16">
        <v>0</v>
      </c>
      <c r="AE168" s="16">
        <v>0</v>
      </c>
      <c r="AF168" s="16">
        <v>0</v>
      </c>
      <c r="AG168" s="21">
        <v>-396286.85</v>
      </c>
      <c r="AH168" s="16">
        <v>0</v>
      </c>
      <c r="AI168" s="16">
        <v>0</v>
      </c>
      <c r="AJ168" s="16">
        <v>0</v>
      </c>
      <c r="AK168" s="29">
        <f t="shared" si="4"/>
        <v>97.440339539339021</v>
      </c>
      <c r="AL168" s="29">
        <f t="shared" si="5"/>
        <v>97.440339539339021</v>
      </c>
    </row>
    <row r="169" spans="1:38" ht="25.5" x14ac:dyDescent="0.25">
      <c r="A169" s="17" t="s">
        <v>362</v>
      </c>
      <c r="B169" s="15" t="s">
        <v>61</v>
      </c>
      <c r="C169" s="102" t="s">
        <v>363</v>
      </c>
      <c r="D169" s="103"/>
      <c r="E169" s="16">
        <v>938191.25</v>
      </c>
      <c r="F169" s="16">
        <v>0</v>
      </c>
      <c r="G169" s="20">
        <v>938191.25</v>
      </c>
      <c r="H169" s="16">
        <v>0</v>
      </c>
      <c r="I169" s="16">
        <v>0</v>
      </c>
      <c r="J169" s="16">
        <v>0</v>
      </c>
      <c r="K169" s="16">
        <v>0</v>
      </c>
      <c r="L169" s="16">
        <v>0</v>
      </c>
      <c r="M169" s="16">
        <v>0</v>
      </c>
      <c r="N169" s="16">
        <v>0</v>
      </c>
      <c r="O169" s="21">
        <v>938191.25</v>
      </c>
      <c r="P169" s="16">
        <v>0</v>
      </c>
      <c r="Q169" s="16">
        <v>0</v>
      </c>
      <c r="R169" s="16">
        <v>0</v>
      </c>
      <c r="S169" s="17" t="s">
        <v>362</v>
      </c>
      <c r="T169" s="15" t="s">
        <v>61</v>
      </c>
      <c r="U169" s="104" t="s">
        <v>363</v>
      </c>
      <c r="V169" s="105"/>
      <c r="W169" s="16">
        <v>1216245.6000000001</v>
      </c>
      <c r="X169" s="16">
        <v>0</v>
      </c>
      <c r="Y169" s="20">
        <v>1216245.6000000001</v>
      </c>
      <c r="Z169" s="16">
        <v>0</v>
      </c>
      <c r="AA169" s="16">
        <v>0</v>
      </c>
      <c r="AB169" s="16">
        <v>0</v>
      </c>
      <c r="AC169" s="16">
        <v>0</v>
      </c>
      <c r="AD169" s="16">
        <v>0</v>
      </c>
      <c r="AE169" s="16">
        <v>0</v>
      </c>
      <c r="AF169" s="16">
        <v>0</v>
      </c>
      <c r="AG169" s="21">
        <v>1216245.6000000001</v>
      </c>
      <c r="AH169" s="16">
        <v>0</v>
      </c>
      <c r="AI169" s="16">
        <v>0</v>
      </c>
      <c r="AJ169" s="16">
        <v>0</v>
      </c>
      <c r="AK169" s="29">
        <f t="shared" si="4"/>
        <v>129.63727811360422</v>
      </c>
      <c r="AL169" s="29">
        <f t="shared" si="5"/>
        <v>129.63727811360422</v>
      </c>
    </row>
    <row r="170" spans="1:38" ht="204" x14ac:dyDescent="0.25">
      <c r="A170" s="17" t="s">
        <v>364</v>
      </c>
      <c r="B170" s="15" t="s">
        <v>61</v>
      </c>
      <c r="C170" s="102" t="s">
        <v>365</v>
      </c>
      <c r="D170" s="103"/>
      <c r="E170" s="16">
        <v>37981.440000000002</v>
      </c>
      <c r="F170" s="16">
        <v>0</v>
      </c>
      <c r="G170" s="20">
        <v>37981.440000000002</v>
      </c>
      <c r="H170" s="16">
        <v>0</v>
      </c>
      <c r="I170" s="16">
        <v>0</v>
      </c>
      <c r="J170" s="16">
        <v>0</v>
      </c>
      <c r="K170" s="16">
        <v>0</v>
      </c>
      <c r="L170" s="16">
        <v>0</v>
      </c>
      <c r="M170" s="16">
        <v>0</v>
      </c>
      <c r="N170" s="16">
        <v>0</v>
      </c>
      <c r="O170" s="21">
        <v>37981.440000000002</v>
      </c>
      <c r="P170" s="16">
        <v>0</v>
      </c>
      <c r="Q170" s="16">
        <v>0</v>
      </c>
      <c r="R170" s="16">
        <v>0</v>
      </c>
      <c r="S170" s="17" t="s">
        <v>364</v>
      </c>
      <c r="T170" s="15" t="s">
        <v>61</v>
      </c>
      <c r="U170" s="104" t="s">
        <v>365</v>
      </c>
      <c r="V170" s="105"/>
      <c r="W170" s="16">
        <v>42040.44</v>
      </c>
      <c r="X170" s="16">
        <v>0</v>
      </c>
      <c r="Y170" s="20">
        <v>42040.44</v>
      </c>
      <c r="Z170" s="16">
        <v>0</v>
      </c>
      <c r="AA170" s="16">
        <v>0</v>
      </c>
      <c r="AB170" s="16">
        <v>0</v>
      </c>
      <c r="AC170" s="16">
        <v>0</v>
      </c>
      <c r="AD170" s="16">
        <v>0</v>
      </c>
      <c r="AE170" s="16">
        <v>0</v>
      </c>
      <c r="AF170" s="16">
        <v>0</v>
      </c>
      <c r="AG170" s="21">
        <v>42040.44</v>
      </c>
      <c r="AH170" s="16">
        <v>0</v>
      </c>
      <c r="AI170" s="16">
        <v>0</v>
      </c>
      <c r="AJ170" s="16">
        <v>0</v>
      </c>
      <c r="AK170" s="29">
        <f t="shared" si="4"/>
        <v>110.68679860479223</v>
      </c>
      <c r="AL170" s="29">
        <f t="shared" si="5"/>
        <v>110.68679860479223</v>
      </c>
    </row>
    <row r="171" spans="1:38" ht="38.25" x14ac:dyDescent="0.25">
      <c r="A171" s="17" t="s">
        <v>366</v>
      </c>
      <c r="B171" s="15" t="s">
        <v>61</v>
      </c>
      <c r="C171" s="102" t="s">
        <v>367</v>
      </c>
      <c r="D171" s="103"/>
      <c r="E171" s="16">
        <v>900209.81</v>
      </c>
      <c r="F171" s="16">
        <v>0</v>
      </c>
      <c r="G171" s="20">
        <v>900209.81</v>
      </c>
      <c r="H171" s="16">
        <v>0</v>
      </c>
      <c r="I171" s="16">
        <v>0</v>
      </c>
      <c r="J171" s="16">
        <v>0</v>
      </c>
      <c r="K171" s="16">
        <v>0</v>
      </c>
      <c r="L171" s="16">
        <v>0</v>
      </c>
      <c r="M171" s="16">
        <v>0</v>
      </c>
      <c r="N171" s="16">
        <v>0</v>
      </c>
      <c r="O171" s="21">
        <v>900209.81</v>
      </c>
      <c r="P171" s="16">
        <v>0</v>
      </c>
      <c r="Q171" s="16">
        <v>0</v>
      </c>
      <c r="R171" s="16">
        <v>0</v>
      </c>
      <c r="S171" s="17" t="s">
        <v>366</v>
      </c>
      <c r="T171" s="15" t="s">
        <v>61</v>
      </c>
      <c r="U171" s="104" t="s">
        <v>367</v>
      </c>
      <c r="V171" s="105"/>
      <c r="W171" s="16">
        <v>1174205.1599999999</v>
      </c>
      <c r="X171" s="16">
        <v>0</v>
      </c>
      <c r="Y171" s="20">
        <v>1174205.1599999999</v>
      </c>
      <c r="Z171" s="16">
        <v>0</v>
      </c>
      <c r="AA171" s="16">
        <v>0</v>
      </c>
      <c r="AB171" s="16">
        <v>0</v>
      </c>
      <c r="AC171" s="16">
        <v>0</v>
      </c>
      <c r="AD171" s="16">
        <v>0</v>
      </c>
      <c r="AE171" s="16">
        <v>0</v>
      </c>
      <c r="AF171" s="16">
        <v>0</v>
      </c>
      <c r="AG171" s="21">
        <v>1174205.1599999999</v>
      </c>
      <c r="AH171" s="16">
        <v>0</v>
      </c>
      <c r="AI171" s="16">
        <v>0</v>
      </c>
      <c r="AJ171" s="16">
        <v>0</v>
      </c>
      <c r="AK171" s="29">
        <f t="shared" si="4"/>
        <v>130.43683227580024</v>
      </c>
      <c r="AL171" s="29">
        <f t="shared" si="5"/>
        <v>130.43683227580024</v>
      </c>
    </row>
    <row r="172" spans="1:38" ht="51" x14ac:dyDescent="0.25">
      <c r="A172" s="17" t="s">
        <v>368</v>
      </c>
      <c r="B172" s="15" t="s">
        <v>61</v>
      </c>
      <c r="C172" s="102" t="s">
        <v>369</v>
      </c>
      <c r="D172" s="103"/>
      <c r="E172" s="16">
        <v>900209.81</v>
      </c>
      <c r="F172" s="16">
        <v>0</v>
      </c>
      <c r="G172" s="20">
        <v>900209.81</v>
      </c>
      <c r="H172" s="16">
        <v>0</v>
      </c>
      <c r="I172" s="16">
        <v>0</v>
      </c>
      <c r="J172" s="16">
        <v>0</v>
      </c>
      <c r="K172" s="16">
        <v>0</v>
      </c>
      <c r="L172" s="16">
        <v>0</v>
      </c>
      <c r="M172" s="16">
        <v>0</v>
      </c>
      <c r="N172" s="16">
        <v>0</v>
      </c>
      <c r="O172" s="21">
        <v>900209.81</v>
      </c>
      <c r="P172" s="16">
        <v>0</v>
      </c>
      <c r="Q172" s="16">
        <v>0</v>
      </c>
      <c r="R172" s="16">
        <v>0</v>
      </c>
      <c r="S172" s="17" t="s">
        <v>368</v>
      </c>
      <c r="T172" s="15" t="s">
        <v>61</v>
      </c>
      <c r="U172" s="104" t="s">
        <v>369</v>
      </c>
      <c r="V172" s="105"/>
      <c r="W172" s="16">
        <v>1174205.1599999999</v>
      </c>
      <c r="X172" s="16">
        <v>0</v>
      </c>
      <c r="Y172" s="20">
        <v>1174205.1599999999</v>
      </c>
      <c r="Z172" s="16">
        <v>0</v>
      </c>
      <c r="AA172" s="16">
        <v>0</v>
      </c>
      <c r="AB172" s="16">
        <v>0</v>
      </c>
      <c r="AC172" s="16">
        <v>0</v>
      </c>
      <c r="AD172" s="16">
        <v>0</v>
      </c>
      <c r="AE172" s="16">
        <v>0</v>
      </c>
      <c r="AF172" s="16">
        <v>0</v>
      </c>
      <c r="AG172" s="21">
        <v>1174205.1599999999</v>
      </c>
      <c r="AH172" s="16">
        <v>0</v>
      </c>
      <c r="AI172" s="16">
        <v>0</v>
      </c>
      <c r="AJ172" s="16">
        <v>0</v>
      </c>
      <c r="AK172" s="29">
        <f t="shared" si="4"/>
        <v>130.43683227580024</v>
      </c>
      <c r="AL172" s="29">
        <f t="shared" si="5"/>
        <v>130.43683227580024</v>
      </c>
    </row>
    <row r="173" spans="1:38" x14ac:dyDescent="0.25">
      <c r="A173" s="18" t="s">
        <v>370</v>
      </c>
      <c r="B173" s="19" t="s">
        <v>61</v>
      </c>
      <c r="C173" s="100" t="s">
        <v>371</v>
      </c>
      <c r="D173" s="101"/>
      <c r="E173" s="20">
        <v>985690.96</v>
      </c>
      <c r="F173" s="20">
        <v>0</v>
      </c>
      <c r="G173" s="20">
        <v>985690.96</v>
      </c>
      <c r="H173" s="20">
        <v>0</v>
      </c>
      <c r="I173" s="20">
        <v>0</v>
      </c>
      <c r="J173" s="20">
        <v>0</v>
      </c>
      <c r="K173" s="20">
        <v>0</v>
      </c>
      <c r="L173" s="20">
        <v>0</v>
      </c>
      <c r="M173" s="20">
        <v>0</v>
      </c>
      <c r="N173" s="20">
        <v>0</v>
      </c>
      <c r="O173" s="20">
        <v>60000</v>
      </c>
      <c r="P173" s="20">
        <v>75660</v>
      </c>
      <c r="Q173" s="20">
        <v>850030.96</v>
      </c>
      <c r="R173" s="20">
        <v>0</v>
      </c>
      <c r="S173" s="18" t="s">
        <v>370</v>
      </c>
      <c r="T173" s="19" t="s">
        <v>61</v>
      </c>
      <c r="U173" s="94" t="s">
        <v>371</v>
      </c>
      <c r="V173" s="95"/>
      <c r="W173" s="20">
        <v>961195.64</v>
      </c>
      <c r="X173" s="20">
        <v>0</v>
      </c>
      <c r="Y173" s="20">
        <v>961195.64</v>
      </c>
      <c r="Z173" s="20">
        <v>0</v>
      </c>
      <c r="AA173" s="20">
        <v>0</v>
      </c>
      <c r="AB173" s="20">
        <v>0</v>
      </c>
      <c r="AC173" s="20">
        <v>0</v>
      </c>
      <c r="AD173" s="20">
        <v>0</v>
      </c>
      <c r="AE173" s="20">
        <v>0</v>
      </c>
      <c r="AF173" s="20">
        <v>0</v>
      </c>
      <c r="AG173" s="20">
        <v>32714.13</v>
      </c>
      <c r="AH173" s="20">
        <v>78450.55</v>
      </c>
      <c r="AI173" s="20">
        <v>850030.96</v>
      </c>
      <c r="AJ173" s="20">
        <v>0</v>
      </c>
      <c r="AK173" s="30">
        <f t="shared" si="4"/>
        <v>97.514908729608322</v>
      </c>
      <c r="AL173" s="30">
        <f t="shared" si="5"/>
        <v>54.52355</v>
      </c>
    </row>
    <row r="174" spans="1:38" x14ac:dyDescent="0.25">
      <c r="A174" s="17" t="s">
        <v>372</v>
      </c>
      <c r="B174" s="15" t="s">
        <v>61</v>
      </c>
      <c r="C174" s="102" t="s">
        <v>373</v>
      </c>
      <c r="D174" s="103"/>
      <c r="E174" s="16">
        <v>0</v>
      </c>
      <c r="F174" s="16">
        <v>0</v>
      </c>
      <c r="G174" s="20">
        <v>0</v>
      </c>
      <c r="H174" s="16">
        <v>0</v>
      </c>
      <c r="I174" s="16">
        <v>0</v>
      </c>
      <c r="J174" s="16">
        <v>0</v>
      </c>
      <c r="K174" s="16">
        <v>0</v>
      </c>
      <c r="L174" s="16">
        <v>0</v>
      </c>
      <c r="M174" s="16">
        <v>0</v>
      </c>
      <c r="N174" s="16">
        <v>0</v>
      </c>
      <c r="O174" s="21">
        <v>0</v>
      </c>
      <c r="P174" s="16">
        <v>0</v>
      </c>
      <c r="Q174" s="16">
        <v>0</v>
      </c>
      <c r="R174" s="16">
        <v>0</v>
      </c>
      <c r="S174" s="17" t="s">
        <v>372</v>
      </c>
      <c r="T174" s="15" t="s">
        <v>61</v>
      </c>
      <c r="U174" s="104" t="s">
        <v>373</v>
      </c>
      <c r="V174" s="105"/>
      <c r="W174" s="16">
        <v>-24495.32</v>
      </c>
      <c r="X174" s="16">
        <v>0</v>
      </c>
      <c r="Y174" s="20">
        <v>-24495.32</v>
      </c>
      <c r="Z174" s="16">
        <v>0</v>
      </c>
      <c r="AA174" s="16">
        <v>0</v>
      </c>
      <c r="AB174" s="16">
        <v>0</v>
      </c>
      <c r="AC174" s="16">
        <v>0</v>
      </c>
      <c r="AD174" s="16">
        <v>0</v>
      </c>
      <c r="AE174" s="16">
        <v>0</v>
      </c>
      <c r="AF174" s="16">
        <v>0</v>
      </c>
      <c r="AG174" s="21">
        <v>-27285.87</v>
      </c>
      <c r="AH174" s="16">
        <v>2790.55</v>
      </c>
      <c r="AI174" s="16">
        <v>0</v>
      </c>
      <c r="AJ174" s="16">
        <v>0</v>
      </c>
      <c r="AK174" s="29"/>
      <c r="AL174" s="29"/>
    </row>
    <row r="175" spans="1:38" ht="25.5" x14ac:dyDescent="0.25">
      <c r="A175" s="17" t="s">
        <v>374</v>
      </c>
      <c r="B175" s="15" t="s">
        <v>61</v>
      </c>
      <c r="C175" s="102" t="s">
        <v>375</v>
      </c>
      <c r="D175" s="103"/>
      <c r="E175" s="16">
        <v>0</v>
      </c>
      <c r="F175" s="16">
        <v>0</v>
      </c>
      <c r="G175" s="20">
        <v>0</v>
      </c>
      <c r="H175" s="16">
        <v>0</v>
      </c>
      <c r="I175" s="16">
        <v>0</v>
      </c>
      <c r="J175" s="16">
        <v>0</v>
      </c>
      <c r="K175" s="16">
        <v>0</v>
      </c>
      <c r="L175" s="16">
        <v>0</v>
      </c>
      <c r="M175" s="16">
        <v>0</v>
      </c>
      <c r="N175" s="16">
        <v>0</v>
      </c>
      <c r="O175" s="21">
        <v>0</v>
      </c>
      <c r="P175" s="16">
        <v>0</v>
      </c>
      <c r="Q175" s="16">
        <v>0</v>
      </c>
      <c r="R175" s="16">
        <v>0</v>
      </c>
      <c r="S175" s="17" t="s">
        <v>374</v>
      </c>
      <c r="T175" s="15" t="s">
        <v>61</v>
      </c>
      <c r="U175" s="104" t="s">
        <v>375</v>
      </c>
      <c r="V175" s="105"/>
      <c r="W175" s="16">
        <v>-27285.87</v>
      </c>
      <c r="X175" s="16">
        <v>0</v>
      </c>
      <c r="Y175" s="20">
        <v>-27285.87</v>
      </c>
      <c r="Z175" s="16">
        <v>0</v>
      </c>
      <c r="AA175" s="16">
        <v>0</v>
      </c>
      <c r="AB175" s="16">
        <v>0</v>
      </c>
      <c r="AC175" s="16">
        <v>0</v>
      </c>
      <c r="AD175" s="16">
        <v>0</v>
      </c>
      <c r="AE175" s="16">
        <v>0</v>
      </c>
      <c r="AF175" s="16">
        <v>0</v>
      </c>
      <c r="AG175" s="21">
        <v>-27285.87</v>
      </c>
      <c r="AH175" s="16">
        <v>0</v>
      </c>
      <c r="AI175" s="16">
        <v>0</v>
      </c>
      <c r="AJ175" s="16">
        <v>0</v>
      </c>
      <c r="AK175" s="29"/>
      <c r="AL175" s="29"/>
    </row>
    <row r="176" spans="1:38" ht="25.5" x14ac:dyDescent="0.25">
      <c r="A176" s="17" t="s">
        <v>376</v>
      </c>
      <c r="B176" s="15" t="s">
        <v>61</v>
      </c>
      <c r="C176" s="102" t="s">
        <v>377</v>
      </c>
      <c r="D176" s="103"/>
      <c r="E176" s="16">
        <v>0</v>
      </c>
      <c r="F176" s="16">
        <v>0</v>
      </c>
      <c r="G176" s="20">
        <v>0</v>
      </c>
      <c r="H176" s="16">
        <v>0</v>
      </c>
      <c r="I176" s="16">
        <v>0</v>
      </c>
      <c r="J176" s="16">
        <v>0</v>
      </c>
      <c r="K176" s="16">
        <v>0</v>
      </c>
      <c r="L176" s="16">
        <v>0</v>
      </c>
      <c r="M176" s="16">
        <v>0</v>
      </c>
      <c r="N176" s="16">
        <v>0</v>
      </c>
      <c r="O176" s="21">
        <v>0</v>
      </c>
      <c r="P176" s="16">
        <v>0</v>
      </c>
      <c r="Q176" s="16">
        <v>0</v>
      </c>
      <c r="R176" s="16">
        <v>0</v>
      </c>
      <c r="S176" s="17" t="s">
        <v>376</v>
      </c>
      <c r="T176" s="15" t="s">
        <v>61</v>
      </c>
      <c r="U176" s="104" t="s">
        <v>377</v>
      </c>
      <c r="V176" s="105"/>
      <c r="W176" s="16">
        <v>2790.55</v>
      </c>
      <c r="X176" s="16">
        <v>0</v>
      </c>
      <c r="Y176" s="20">
        <v>2790.55</v>
      </c>
      <c r="Z176" s="16">
        <v>0</v>
      </c>
      <c r="AA176" s="16">
        <v>0</v>
      </c>
      <c r="AB176" s="16">
        <v>0</v>
      </c>
      <c r="AC176" s="16">
        <v>0</v>
      </c>
      <c r="AD176" s="16">
        <v>0</v>
      </c>
      <c r="AE176" s="16">
        <v>0</v>
      </c>
      <c r="AF176" s="16">
        <v>0</v>
      </c>
      <c r="AG176" s="21">
        <v>0</v>
      </c>
      <c r="AH176" s="16">
        <v>2790.55</v>
      </c>
      <c r="AI176" s="16">
        <v>0</v>
      </c>
      <c r="AJ176" s="16">
        <v>0</v>
      </c>
      <c r="AK176" s="29"/>
      <c r="AL176" s="29"/>
    </row>
    <row r="177" spans="1:38" x14ac:dyDescent="0.25">
      <c r="A177" s="17" t="s">
        <v>378</v>
      </c>
      <c r="B177" s="15" t="s">
        <v>61</v>
      </c>
      <c r="C177" s="102" t="s">
        <v>379</v>
      </c>
      <c r="D177" s="103"/>
      <c r="E177" s="16">
        <v>985690.96</v>
      </c>
      <c r="F177" s="16">
        <v>0</v>
      </c>
      <c r="G177" s="20">
        <v>985690.96</v>
      </c>
      <c r="H177" s="16">
        <v>0</v>
      </c>
      <c r="I177" s="16">
        <v>0</v>
      </c>
      <c r="J177" s="16">
        <v>0</v>
      </c>
      <c r="K177" s="16">
        <v>0</v>
      </c>
      <c r="L177" s="16">
        <v>0</v>
      </c>
      <c r="M177" s="16">
        <v>0</v>
      </c>
      <c r="N177" s="16">
        <v>0</v>
      </c>
      <c r="O177" s="21">
        <v>60000</v>
      </c>
      <c r="P177" s="16">
        <v>75660</v>
      </c>
      <c r="Q177" s="16">
        <v>850030.96</v>
      </c>
      <c r="R177" s="16">
        <v>0</v>
      </c>
      <c r="S177" s="17" t="s">
        <v>378</v>
      </c>
      <c r="T177" s="15" t="s">
        <v>61</v>
      </c>
      <c r="U177" s="104" t="s">
        <v>379</v>
      </c>
      <c r="V177" s="105"/>
      <c r="W177" s="16">
        <v>985690.96</v>
      </c>
      <c r="X177" s="16">
        <v>0</v>
      </c>
      <c r="Y177" s="20">
        <v>985690.96</v>
      </c>
      <c r="Z177" s="16">
        <v>0</v>
      </c>
      <c r="AA177" s="16">
        <v>0</v>
      </c>
      <c r="AB177" s="16">
        <v>0</v>
      </c>
      <c r="AC177" s="16">
        <v>0</v>
      </c>
      <c r="AD177" s="16">
        <v>0</v>
      </c>
      <c r="AE177" s="16">
        <v>0</v>
      </c>
      <c r="AF177" s="16">
        <v>0</v>
      </c>
      <c r="AG177" s="21">
        <v>60000</v>
      </c>
      <c r="AH177" s="16">
        <v>75660</v>
      </c>
      <c r="AI177" s="16">
        <v>850030.96</v>
      </c>
      <c r="AJ177" s="16">
        <v>0</v>
      </c>
      <c r="AK177" s="29">
        <f t="shared" si="4"/>
        <v>100</v>
      </c>
      <c r="AL177" s="29">
        <f t="shared" si="5"/>
        <v>100</v>
      </c>
    </row>
    <row r="178" spans="1:38" ht="25.5" x14ac:dyDescent="0.25">
      <c r="A178" s="17" t="s">
        <v>380</v>
      </c>
      <c r="B178" s="15" t="s">
        <v>61</v>
      </c>
      <c r="C178" s="102" t="s">
        <v>381</v>
      </c>
      <c r="D178" s="103"/>
      <c r="E178" s="16">
        <v>60000</v>
      </c>
      <c r="F178" s="16">
        <v>0</v>
      </c>
      <c r="G178" s="20">
        <v>60000</v>
      </c>
      <c r="H178" s="16">
        <v>0</v>
      </c>
      <c r="I178" s="16">
        <v>0</v>
      </c>
      <c r="J178" s="16">
        <v>0</v>
      </c>
      <c r="K178" s="16">
        <v>0</v>
      </c>
      <c r="L178" s="16">
        <v>0</v>
      </c>
      <c r="M178" s="16">
        <v>0</v>
      </c>
      <c r="N178" s="16">
        <v>0</v>
      </c>
      <c r="O178" s="21">
        <v>60000</v>
      </c>
      <c r="P178" s="16">
        <v>0</v>
      </c>
      <c r="Q178" s="16">
        <v>0</v>
      </c>
      <c r="R178" s="16">
        <v>0</v>
      </c>
      <c r="S178" s="17" t="s">
        <v>380</v>
      </c>
      <c r="T178" s="15" t="s">
        <v>61</v>
      </c>
      <c r="U178" s="104" t="s">
        <v>381</v>
      </c>
      <c r="V178" s="105"/>
      <c r="W178" s="16">
        <v>60000</v>
      </c>
      <c r="X178" s="16">
        <v>0</v>
      </c>
      <c r="Y178" s="20">
        <v>60000</v>
      </c>
      <c r="Z178" s="16">
        <v>0</v>
      </c>
      <c r="AA178" s="16">
        <v>0</v>
      </c>
      <c r="AB178" s="16">
        <v>0</v>
      </c>
      <c r="AC178" s="16">
        <v>0</v>
      </c>
      <c r="AD178" s="16">
        <v>0</v>
      </c>
      <c r="AE178" s="16">
        <v>0</v>
      </c>
      <c r="AF178" s="16">
        <v>0</v>
      </c>
      <c r="AG178" s="21">
        <v>60000</v>
      </c>
      <c r="AH178" s="16">
        <v>0</v>
      </c>
      <c r="AI178" s="16">
        <v>0</v>
      </c>
      <c r="AJ178" s="16">
        <v>0</v>
      </c>
      <c r="AK178" s="29">
        <f t="shared" si="4"/>
        <v>100</v>
      </c>
      <c r="AL178" s="29">
        <f t="shared" si="5"/>
        <v>100</v>
      </c>
    </row>
    <row r="179" spans="1:38" ht="25.5" x14ac:dyDescent="0.25">
      <c r="A179" s="17" t="s">
        <v>382</v>
      </c>
      <c r="B179" s="15" t="s">
        <v>61</v>
      </c>
      <c r="C179" s="102" t="s">
        <v>383</v>
      </c>
      <c r="D179" s="103"/>
      <c r="E179" s="16">
        <v>850030.96</v>
      </c>
      <c r="F179" s="16">
        <v>0</v>
      </c>
      <c r="G179" s="20">
        <v>850030.96</v>
      </c>
      <c r="H179" s="16">
        <v>0</v>
      </c>
      <c r="I179" s="16">
        <v>0</v>
      </c>
      <c r="J179" s="16">
        <v>0</v>
      </c>
      <c r="K179" s="16">
        <v>0</v>
      </c>
      <c r="L179" s="16">
        <v>0</v>
      </c>
      <c r="M179" s="16">
        <v>0</v>
      </c>
      <c r="N179" s="16">
        <v>0</v>
      </c>
      <c r="O179" s="21">
        <v>0</v>
      </c>
      <c r="P179" s="16">
        <v>0</v>
      </c>
      <c r="Q179" s="16">
        <v>850030.96</v>
      </c>
      <c r="R179" s="16">
        <v>0</v>
      </c>
      <c r="S179" s="17" t="s">
        <v>382</v>
      </c>
      <c r="T179" s="15" t="s">
        <v>61</v>
      </c>
      <c r="U179" s="104" t="s">
        <v>383</v>
      </c>
      <c r="V179" s="105"/>
      <c r="W179" s="16">
        <v>850030.96</v>
      </c>
      <c r="X179" s="16">
        <v>0</v>
      </c>
      <c r="Y179" s="20">
        <v>850030.96</v>
      </c>
      <c r="Z179" s="16">
        <v>0</v>
      </c>
      <c r="AA179" s="16">
        <v>0</v>
      </c>
      <c r="AB179" s="16">
        <v>0</v>
      </c>
      <c r="AC179" s="16">
        <v>0</v>
      </c>
      <c r="AD179" s="16">
        <v>0</v>
      </c>
      <c r="AE179" s="16">
        <v>0</v>
      </c>
      <c r="AF179" s="16">
        <v>0</v>
      </c>
      <c r="AG179" s="21">
        <v>0</v>
      </c>
      <c r="AH179" s="16">
        <v>0</v>
      </c>
      <c r="AI179" s="16">
        <v>850030.96</v>
      </c>
      <c r="AJ179" s="16">
        <v>0</v>
      </c>
      <c r="AK179" s="29">
        <f t="shared" si="4"/>
        <v>100</v>
      </c>
      <c r="AL179" s="29"/>
    </row>
    <row r="180" spans="1:38" ht="25.5" x14ac:dyDescent="0.25">
      <c r="A180" s="17" t="s">
        <v>384</v>
      </c>
      <c r="B180" s="15" t="s">
        <v>61</v>
      </c>
      <c r="C180" s="102" t="s">
        <v>385</v>
      </c>
      <c r="D180" s="103"/>
      <c r="E180" s="16">
        <v>75660</v>
      </c>
      <c r="F180" s="16">
        <v>0</v>
      </c>
      <c r="G180" s="20">
        <v>75660</v>
      </c>
      <c r="H180" s="16">
        <v>0</v>
      </c>
      <c r="I180" s="16">
        <v>0</v>
      </c>
      <c r="J180" s="16">
        <v>0</v>
      </c>
      <c r="K180" s="16">
        <v>0</v>
      </c>
      <c r="L180" s="16">
        <v>0</v>
      </c>
      <c r="M180" s="16">
        <v>0</v>
      </c>
      <c r="N180" s="16">
        <v>0</v>
      </c>
      <c r="O180" s="21">
        <v>0</v>
      </c>
      <c r="P180" s="16">
        <v>75660</v>
      </c>
      <c r="Q180" s="16">
        <v>0</v>
      </c>
      <c r="R180" s="16">
        <v>0</v>
      </c>
      <c r="S180" s="17" t="s">
        <v>384</v>
      </c>
      <c r="T180" s="15" t="s">
        <v>61</v>
      </c>
      <c r="U180" s="104" t="s">
        <v>385</v>
      </c>
      <c r="V180" s="105"/>
      <c r="W180" s="16">
        <v>75660</v>
      </c>
      <c r="X180" s="16">
        <v>0</v>
      </c>
      <c r="Y180" s="20">
        <v>75660</v>
      </c>
      <c r="Z180" s="16">
        <v>0</v>
      </c>
      <c r="AA180" s="16">
        <v>0</v>
      </c>
      <c r="AB180" s="16">
        <v>0</v>
      </c>
      <c r="AC180" s="16">
        <v>0</v>
      </c>
      <c r="AD180" s="16">
        <v>0</v>
      </c>
      <c r="AE180" s="16">
        <v>0</v>
      </c>
      <c r="AF180" s="16">
        <v>0</v>
      </c>
      <c r="AG180" s="21">
        <v>0</v>
      </c>
      <c r="AH180" s="16">
        <v>75660</v>
      </c>
      <c r="AI180" s="16">
        <v>0</v>
      </c>
      <c r="AJ180" s="16">
        <v>0</v>
      </c>
      <c r="AK180" s="29">
        <f t="shared" si="4"/>
        <v>100</v>
      </c>
      <c r="AL180" s="29"/>
    </row>
    <row r="181" spans="1:38" x14ac:dyDescent="0.25">
      <c r="A181" s="26" t="s">
        <v>386</v>
      </c>
      <c r="B181" s="27" t="s">
        <v>61</v>
      </c>
      <c r="C181" s="106" t="s">
        <v>387</v>
      </c>
      <c r="D181" s="107"/>
      <c r="E181" s="28">
        <v>5064908450.9399996</v>
      </c>
      <c r="F181" s="28">
        <v>0</v>
      </c>
      <c r="G181" s="28">
        <v>5064908450.9399996</v>
      </c>
      <c r="H181" s="28">
        <v>577868028.38999999</v>
      </c>
      <c r="I181" s="28">
        <v>0</v>
      </c>
      <c r="J181" s="28">
        <v>0</v>
      </c>
      <c r="K181" s="28">
        <v>0</v>
      </c>
      <c r="L181" s="28">
        <v>0</v>
      </c>
      <c r="M181" s="28">
        <v>0</v>
      </c>
      <c r="N181" s="28">
        <v>0</v>
      </c>
      <c r="O181" s="28">
        <v>5308873521.8800001</v>
      </c>
      <c r="P181" s="28">
        <v>116390891.05</v>
      </c>
      <c r="Q181" s="28">
        <v>217512066.40000001</v>
      </c>
      <c r="R181" s="28">
        <v>0</v>
      </c>
      <c r="S181" s="26" t="s">
        <v>386</v>
      </c>
      <c r="T181" s="27" t="s">
        <v>61</v>
      </c>
      <c r="U181" s="108" t="s">
        <v>387</v>
      </c>
      <c r="V181" s="109"/>
      <c r="W181" s="28">
        <v>5046679146.8199997</v>
      </c>
      <c r="X181" s="28">
        <v>0</v>
      </c>
      <c r="Y181" s="28">
        <v>5046679146.8199997</v>
      </c>
      <c r="Z181" s="28">
        <v>603897724.17999995</v>
      </c>
      <c r="AA181" s="28">
        <v>0</v>
      </c>
      <c r="AB181" s="28">
        <v>0</v>
      </c>
      <c r="AC181" s="28">
        <v>0</v>
      </c>
      <c r="AD181" s="28">
        <v>0</v>
      </c>
      <c r="AE181" s="28">
        <v>0</v>
      </c>
      <c r="AF181" s="28">
        <v>0</v>
      </c>
      <c r="AG181" s="20">
        <v>5290644217.7600002</v>
      </c>
      <c r="AH181" s="28">
        <v>142420586.84</v>
      </c>
      <c r="AI181" s="28">
        <v>217512066.40000001</v>
      </c>
      <c r="AJ181" s="28">
        <v>0</v>
      </c>
      <c r="AK181" s="30">
        <f t="shared" si="4"/>
        <v>99.640086206955687</v>
      </c>
      <c r="AL181" s="30">
        <f t="shared" si="5"/>
        <v>99.656625759779928</v>
      </c>
    </row>
    <row r="182" spans="1:38" ht="38.25" x14ac:dyDescent="0.25">
      <c r="A182" s="18" t="s">
        <v>388</v>
      </c>
      <c r="B182" s="19" t="s">
        <v>61</v>
      </c>
      <c r="C182" s="100" t="s">
        <v>389</v>
      </c>
      <c r="D182" s="101"/>
      <c r="E182" s="20">
        <v>5009011967.4499998</v>
      </c>
      <c r="F182" s="20">
        <v>0</v>
      </c>
      <c r="G182" s="20">
        <v>5009011967.4499998</v>
      </c>
      <c r="H182" s="20">
        <v>577868028.38999999</v>
      </c>
      <c r="I182" s="20">
        <v>0</v>
      </c>
      <c r="J182" s="20">
        <v>0</v>
      </c>
      <c r="K182" s="20">
        <v>0</v>
      </c>
      <c r="L182" s="20">
        <v>0</v>
      </c>
      <c r="M182" s="20">
        <v>0</v>
      </c>
      <c r="N182" s="20">
        <v>0</v>
      </c>
      <c r="O182" s="20">
        <v>5253077038.3900003</v>
      </c>
      <c r="P182" s="20">
        <v>116390891.05</v>
      </c>
      <c r="Q182" s="20">
        <v>217412066.40000001</v>
      </c>
      <c r="R182" s="20">
        <v>0</v>
      </c>
      <c r="S182" s="18" t="s">
        <v>388</v>
      </c>
      <c r="T182" s="19" t="s">
        <v>61</v>
      </c>
      <c r="U182" s="94" t="s">
        <v>389</v>
      </c>
      <c r="V182" s="95"/>
      <c r="W182" s="20">
        <v>4990782663.3299999</v>
      </c>
      <c r="X182" s="20">
        <v>0</v>
      </c>
      <c r="Y182" s="20">
        <v>4990782663.3299999</v>
      </c>
      <c r="Z182" s="20">
        <v>603897724.17999995</v>
      </c>
      <c r="AA182" s="20">
        <v>0</v>
      </c>
      <c r="AB182" s="20">
        <v>0</v>
      </c>
      <c r="AC182" s="20">
        <v>0</v>
      </c>
      <c r="AD182" s="20">
        <v>0</v>
      </c>
      <c r="AE182" s="20">
        <v>0</v>
      </c>
      <c r="AF182" s="20">
        <v>0</v>
      </c>
      <c r="AG182" s="20">
        <v>5234847734.2700005</v>
      </c>
      <c r="AH182" s="20">
        <v>142420586.84</v>
      </c>
      <c r="AI182" s="20">
        <v>217412066.40000001</v>
      </c>
      <c r="AJ182" s="20">
        <v>0</v>
      </c>
      <c r="AK182" s="30">
        <f t="shared" si="4"/>
        <v>99.636069862909906</v>
      </c>
      <c r="AL182" s="30">
        <f t="shared" si="5"/>
        <v>99.652978549776094</v>
      </c>
    </row>
    <row r="183" spans="1:38" ht="25.5" x14ac:dyDescent="0.25">
      <c r="A183" s="18" t="s">
        <v>390</v>
      </c>
      <c r="B183" s="19" t="s">
        <v>61</v>
      </c>
      <c r="C183" s="100" t="s">
        <v>391</v>
      </c>
      <c r="D183" s="101"/>
      <c r="E183" s="20">
        <v>816912200</v>
      </c>
      <c r="F183" s="20">
        <v>0</v>
      </c>
      <c r="G183" s="20">
        <v>816912200</v>
      </c>
      <c r="H183" s="20">
        <v>140903900</v>
      </c>
      <c r="I183" s="20">
        <v>0</v>
      </c>
      <c r="J183" s="20">
        <v>0</v>
      </c>
      <c r="K183" s="20">
        <v>0</v>
      </c>
      <c r="L183" s="20">
        <v>0</v>
      </c>
      <c r="M183" s="20">
        <v>0</v>
      </c>
      <c r="N183" s="20">
        <v>0</v>
      </c>
      <c r="O183" s="20">
        <v>816912200</v>
      </c>
      <c r="P183" s="20">
        <v>61562000</v>
      </c>
      <c r="Q183" s="20">
        <v>79341900</v>
      </c>
      <c r="R183" s="20">
        <v>0</v>
      </c>
      <c r="S183" s="18" t="s">
        <v>390</v>
      </c>
      <c r="T183" s="19" t="s">
        <v>61</v>
      </c>
      <c r="U183" s="94" t="s">
        <v>391</v>
      </c>
      <c r="V183" s="95"/>
      <c r="W183" s="20">
        <v>816912200</v>
      </c>
      <c r="X183" s="20">
        <v>0</v>
      </c>
      <c r="Y183" s="20">
        <v>816912200</v>
      </c>
      <c r="Z183" s="20">
        <v>140903900</v>
      </c>
      <c r="AA183" s="20">
        <v>0</v>
      </c>
      <c r="AB183" s="20">
        <v>0</v>
      </c>
      <c r="AC183" s="20">
        <v>0</v>
      </c>
      <c r="AD183" s="20">
        <v>0</v>
      </c>
      <c r="AE183" s="20">
        <v>0</v>
      </c>
      <c r="AF183" s="20">
        <v>0</v>
      </c>
      <c r="AG183" s="20">
        <v>816912200</v>
      </c>
      <c r="AH183" s="20">
        <v>61562000</v>
      </c>
      <c r="AI183" s="20">
        <v>79341900</v>
      </c>
      <c r="AJ183" s="20">
        <v>0</v>
      </c>
      <c r="AK183" s="30">
        <f t="shared" si="4"/>
        <v>100</v>
      </c>
      <c r="AL183" s="30">
        <f t="shared" si="5"/>
        <v>100</v>
      </c>
    </row>
    <row r="184" spans="1:38" ht="25.5" x14ac:dyDescent="0.25">
      <c r="A184" s="17" t="s">
        <v>392</v>
      </c>
      <c r="B184" s="15" t="s">
        <v>61</v>
      </c>
      <c r="C184" s="102" t="s">
        <v>393</v>
      </c>
      <c r="D184" s="103"/>
      <c r="E184" s="16">
        <v>613760600</v>
      </c>
      <c r="F184" s="16">
        <v>0</v>
      </c>
      <c r="G184" s="20">
        <v>613760600</v>
      </c>
      <c r="H184" s="16">
        <v>140903900</v>
      </c>
      <c r="I184" s="16">
        <v>0</v>
      </c>
      <c r="J184" s="16">
        <v>0</v>
      </c>
      <c r="K184" s="16">
        <v>0</v>
      </c>
      <c r="L184" s="16">
        <v>0</v>
      </c>
      <c r="M184" s="16">
        <v>0</v>
      </c>
      <c r="N184" s="16">
        <v>0</v>
      </c>
      <c r="O184" s="21">
        <v>613760600</v>
      </c>
      <c r="P184" s="16">
        <v>61562000</v>
      </c>
      <c r="Q184" s="16">
        <v>79341900</v>
      </c>
      <c r="R184" s="16">
        <v>0</v>
      </c>
      <c r="S184" s="17" t="s">
        <v>392</v>
      </c>
      <c r="T184" s="15" t="s">
        <v>61</v>
      </c>
      <c r="U184" s="104" t="s">
        <v>393</v>
      </c>
      <c r="V184" s="105"/>
      <c r="W184" s="16">
        <v>613760600</v>
      </c>
      <c r="X184" s="16">
        <v>0</v>
      </c>
      <c r="Y184" s="20">
        <v>613760600</v>
      </c>
      <c r="Z184" s="16">
        <v>140903900</v>
      </c>
      <c r="AA184" s="16">
        <v>0</v>
      </c>
      <c r="AB184" s="16">
        <v>0</v>
      </c>
      <c r="AC184" s="16">
        <v>0</v>
      </c>
      <c r="AD184" s="16">
        <v>0</v>
      </c>
      <c r="AE184" s="16">
        <v>0</v>
      </c>
      <c r="AF184" s="16">
        <v>0</v>
      </c>
      <c r="AG184" s="21">
        <v>613760600</v>
      </c>
      <c r="AH184" s="16">
        <v>61562000</v>
      </c>
      <c r="AI184" s="16">
        <v>79341900</v>
      </c>
      <c r="AJ184" s="16">
        <v>0</v>
      </c>
      <c r="AK184" s="29">
        <f t="shared" si="4"/>
        <v>100</v>
      </c>
      <c r="AL184" s="29">
        <f t="shared" si="5"/>
        <v>100</v>
      </c>
    </row>
    <row r="185" spans="1:38" ht="51" x14ac:dyDescent="0.25">
      <c r="A185" s="17" t="s">
        <v>394</v>
      </c>
      <c r="B185" s="15" t="s">
        <v>61</v>
      </c>
      <c r="C185" s="102" t="s">
        <v>395</v>
      </c>
      <c r="D185" s="103"/>
      <c r="E185" s="16">
        <v>613760600</v>
      </c>
      <c r="F185" s="16">
        <v>0</v>
      </c>
      <c r="G185" s="20">
        <v>613760600</v>
      </c>
      <c r="H185" s="16">
        <v>0</v>
      </c>
      <c r="I185" s="16">
        <v>0</v>
      </c>
      <c r="J185" s="16">
        <v>0</v>
      </c>
      <c r="K185" s="16">
        <v>0</v>
      </c>
      <c r="L185" s="16">
        <v>0</v>
      </c>
      <c r="M185" s="16">
        <v>0</v>
      </c>
      <c r="N185" s="16">
        <v>0</v>
      </c>
      <c r="O185" s="21">
        <v>613760600</v>
      </c>
      <c r="P185" s="16">
        <v>0</v>
      </c>
      <c r="Q185" s="16">
        <v>0</v>
      </c>
      <c r="R185" s="16">
        <v>0</v>
      </c>
      <c r="S185" s="17" t="s">
        <v>394</v>
      </c>
      <c r="T185" s="15" t="s">
        <v>61</v>
      </c>
      <c r="U185" s="104" t="s">
        <v>395</v>
      </c>
      <c r="V185" s="105"/>
      <c r="W185" s="16">
        <v>613760600</v>
      </c>
      <c r="X185" s="16">
        <v>0</v>
      </c>
      <c r="Y185" s="20">
        <v>613760600</v>
      </c>
      <c r="Z185" s="16">
        <v>0</v>
      </c>
      <c r="AA185" s="16">
        <v>0</v>
      </c>
      <c r="AB185" s="16">
        <v>0</v>
      </c>
      <c r="AC185" s="16">
        <v>0</v>
      </c>
      <c r="AD185" s="16">
        <v>0</v>
      </c>
      <c r="AE185" s="16">
        <v>0</v>
      </c>
      <c r="AF185" s="16">
        <v>0</v>
      </c>
      <c r="AG185" s="21">
        <v>613760600</v>
      </c>
      <c r="AH185" s="16">
        <v>0</v>
      </c>
      <c r="AI185" s="16">
        <v>0</v>
      </c>
      <c r="AJ185" s="16">
        <v>0</v>
      </c>
      <c r="AK185" s="29">
        <f t="shared" si="4"/>
        <v>100</v>
      </c>
      <c r="AL185" s="29">
        <f t="shared" si="5"/>
        <v>100</v>
      </c>
    </row>
    <row r="186" spans="1:38" ht="38.25" x14ac:dyDescent="0.25">
      <c r="A186" s="17" t="s">
        <v>396</v>
      </c>
      <c r="B186" s="15" t="s">
        <v>61</v>
      </c>
      <c r="C186" s="102" t="s">
        <v>397</v>
      </c>
      <c r="D186" s="103"/>
      <c r="E186" s="16">
        <v>0</v>
      </c>
      <c r="F186" s="16">
        <v>0</v>
      </c>
      <c r="G186" s="20">
        <v>0</v>
      </c>
      <c r="H186" s="16">
        <v>79341900</v>
      </c>
      <c r="I186" s="16">
        <v>0</v>
      </c>
      <c r="J186" s="16">
        <v>0</v>
      </c>
      <c r="K186" s="16">
        <v>0</v>
      </c>
      <c r="L186" s="16">
        <v>0</v>
      </c>
      <c r="M186" s="16">
        <v>0</v>
      </c>
      <c r="N186" s="16">
        <v>0</v>
      </c>
      <c r="O186" s="21">
        <v>0</v>
      </c>
      <c r="P186" s="16">
        <v>0</v>
      </c>
      <c r="Q186" s="16">
        <v>79341900</v>
      </c>
      <c r="R186" s="16">
        <v>0</v>
      </c>
      <c r="S186" s="17" t="s">
        <v>396</v>
      </c>
      <c r="T186" s="15" t="s">
        <v>61</v>
      </c>
      <c r="U186" s="104" t="s">
        <v>397</v>
      </c>
      <c r="V186" s="105"/>
      <c r="W186" s="16">
        <v>0</v>
      </c>
      <c r="X186" s="16">
        <v>0</v>
      </c>
      <c r="Y186" s="20">
        <v>0</v>
      </c>
      <c r="Z186" s="16">
        <v>79341900</v>
      </c>
      <c r="AA186" s="16">
        <v>0</v>
      </c>
      <c r="AB186" s="16">
        <v>0</v>
      </c>
      <c r="AC186" s="16">
        <v>0</v>
      </c>
      <c r="AD186" s="16">
        <v>0</v>
      </c>
      <c r="AE186" s="16">
        <v>0</v>
      </c>
      <c r="AF186" s="16">
        <v>0</v>
      </c>
      <c r="AG186" s="21">
        <v>0</v>
      </c>
      <c r="AH186" s="16">
        <v>0</v>
      </c>
      <c r="AI186" s="16">
        <v>79341900</v>
      </c>
      <c r="AJ186" s="16">
        <v>0</v>
      </c>
      <c r="AK186" s="29"/>
      <c r="AL186" s="29"/>
    </row>
    <row r="187" spans="1:38" ht="38.25" x14ac:dyDescent="0.25">
      <c r="A187" s="17" t="s">
        <v>398</v>
      </c>
      <c r="B187" s="15" t="s">
        <v>61</v>
      </c>
      <c r="C187" s="102" t="s">
        <v>399</v>
      </c>
      <c r="D187" s="103"/>
      <c r="E187" s="16">
        <v>0</v>
      </c>
      <c r="F187" s="16">
        <v>0</v>
      </c>
      <c r="G187" s="20">
        <v>0</v>
      </c>
      <c r="H187" s="16">
        <v>61562000</v>
      </c>
      <c r="I187" s="16">
        <v>0</v>
      </c>
      <c r="J187" s="16">
        <v>0</v>
      </c>
      <c r="K187" s="16">
        <v>0</v>
      </c>
      <c r="L187" s="16">
        <v>0</v>
      </c>
      <c r="M187" s="16">
        <v>0</v>
      </c>
      <c r="N187" s="16">
        <v>0</v>
      </c>
      <c r="O187" s="21">
        <v>0</v>
      </c>
      <c r="P187" s="16">
        <v>61562000</v>
      </c>
      <c r="Q187" s="16">
        <v>0</v>
      </c>
      <c r="R187" s="16">
        <v>0</v>
      </c>
      <c r="S187" s="17" t="s">
        <v>398</v>
      </c>
      <c r="T187" s="15" t="s">
        <v>61</v>
      </c>
      <c r="U187" s="104" t="s">
        <v>399</v>
      </c>
      <c r="V187" s="105"/>
      <c r="W187" s="16">
        <v>0</v>
      </c>
      <c r="X187" s="16">
        <v>0</v>
      </c>
      <c r="Y187" s="20">
        <v>0</v>
      </c>
      <c r="Z187" s="16">
        <v>61562000</v>
      </c>
      <c r="AA187" s="16">
        <v>0</v>
      </c>
      <c r="AB187" s="16">
        <v>0</v>
      </c>
      <c r="AC187" s="16">
        <v>0</v>
      </c>
      <c r="AD187" s="16">
        <v>0</v>
      </c>
      <c r="AE187" s="16">
        <v>0</v>
      </c>
      <c r="AF187" s="16">
        <v>0</v>
      </c>
      <c r="AG187" s="21">
        <v>0</v>
      </c>
      <c r="AH187" s="16">
        <v>61562000</v>
      </c>
      <c r="AI187" s="16">
        <v>0</v>
      </c>
      <c r="AJ187" s="16">
        <v>0</v>
      </c>
      <c r="AK187" s="29"/>
      <c r="AL187" s="29"/>
    </row>
    <row r="188" spans="1:38" ht="38.25" x14ac:dyDescent="0.25">
      <c r="A188" s="17" t="s">
        <v>400</v>
      </c>
      <c r="B188" s="15" t="s">
        <v>61</v>
      </c>
      <c r="C188" s="102" t="s">
        <v>401</v>
      </c>
      <c r="D188" s="103"/>
      <c r="E188" s="16">
        <v>177599200</v>
      </c>
      <c r="F188" s="16">
        <v>0</v>
      </c>
      <c r="G188" s="20">
        <v>177599200</v>
      </c>
      <c r="H188" s="16">
        <v>0</v>
      </c>
      <c r="I188" s="16">
        <v>0</v>
      </c>
      <c r="J188" s="16">
        <v>0</v>
      </c>
      <c r="K188" s="16">
        <v>0</v>
      </c>
      <c r="L188" s="16">
        <v>0</v>
      </c>
      <c r="M188" s="16">
        <v>0</v>
      </c>
      <c r="N188" s="16">
        <v>0</v>
      </c>
      <c r="O188" s="21">
        <v>177599200</v>
      </c>
      <c r="P188" s="16">
        <v>0</v>
      </c>
      <c r="Q188" s="16">
        <v>0</v>
      </c>
      <c r="R188" s="16">
        <v>0</v>
      </c>
      <c r="S188" s="17" t="s">
        <v>400</v>
      </c>
      <c r="T188" s="15" t="s">
        <v>61</v>
      </c>
      <c r="U188" s="104" t="s">
        <v>401</v>
      </c>
      <c r="V188" s="105"/>
      <c r="W188" s="16">
        <v>177599200</v>
      </c>
      <c r="X188" s="16">
        <v>0</v>
      </c>
      <c r="Y188" s="20">
        <v>177599200</v>
      </c>
      <c r="Z188" s="16">
        <v>0</v>
      </c>
      <c r="AA188" s="16">
        <v>0</v>
      </c>
      <c r="AB188" s="16">
        <v>0</v>
      </c>
      <c r="AC188" s="16">
        <v>0</v>
      </c>
      <c r="AD188" s="16">
        <v>0</v>
      </c>
      <c r="AE188" s="16">
        <v>0</v>
      </c>
      <c r="AF188" s="16">
        <v>0</v>
      </c>
      <c r="AG188" s="21">
        <v>177599200</v>
      </c>
      <c r="AH188" s="16">
        <v>0</v>
      </c>
      <c r="AI188" s="16">
        <v>0</v>
      </c>
      <c r="AJ188" s="16">
        <v>0</v>
      </c>
      <c r="AK188" s="29">
        <f t="shared" si="4"/>
        <v>100</v>
      </c>
      <c r="AL188" s="29">
        <f t="shared" si="5"/>
        <v>100</v>
      </c>
    </row>
    <row r="189" spans="1:38" ht="38.25" x14ac:dyDescent="0.25">
      <c r="A189" s="17" t="s">
        <v>402</v>
      </c>
      <c r="B189" s="15" t="s">
        <v>61</v>
      </c>
      <c r="C189" s="102" t="s">
        <v>403</v>
      </c>
      <c r="D189" s="103"/>
      <c r="E189" s="16">
        <v>177599200</v>
      </c>
      <c r="F189" s="16">
        <v>0</v>
      </c>
      <c r="G189" s="20">
        <v>177599200</v>
      </c>
      <c r="H189" s="16">
        <v>0</v>
      </c>
      <c r="I189" s="16">
        <v>0</v>
      </c>
      <c r="J189" s="16">
        <v>0</v>
      </c>
      <c r="K189" s="16">
        <v>0</v>
      </c>
      <c r="L189" s="16">
        <v>0</v>
      </c>
      <c r="M189" s="16">
        <v>0</v>
      </c>
      <c r="N189" s="16">
        <v>0</v>
      </c>
      <c r="O189" s="21">
        <v>177599200</v>
      </c>
      <c r="P189" s="16">
        <v>0</v>
      </c>
      <c r="Q189" s="16">
        <v>0</v>
      </c>
      <c r="R189" s="16">
        <v>0</v>
      </c>
      <c r="S189" s="17" t="s">
        <v>402</v>
      </c>
      <c r="T189" s="15" t="s">
        <v>61</v>
      </c>
      <c r="U189" s="104" t="s">
        <v>403</v>
      </c>
      <c r="V189" s="105"/>
      <c r="W189" s="16">
        <v>177599200</v>
      </c>
      <c r="X189" s="16">
        <v>0</v>
      </c>
      <c r="Y189" s="20">
        <v>177599200</v>
      </c>
      <c r="Z189" s="16">
        <v>0</v>
      </c>
      <c r="AA189" s="16">
        <v>0</v>
      </c>
      <c r="AB189" s="16">
        <v>0</v>
      </c>
      <c r="AC189" s="16">
        <v>0</v>
      </c>
      <c r="AD189" s="16">
        <v>0</v>
      </c>
      <c r="AE189" s="16">
        <v>0</v>
      </c>
      <c r="AF189" s="16">
        <v>0</v>
      </c>
      <c r="AG189" s="21">
        <v>177599200</v>
      </c>
      <c r="AH189" s="16">
        <v>0</v>
      </c>
      <c r="AI189" s="16">
        <v>0</v>
      </c>
      <c r="AJ189" s="16">
        <v>0</v>
      </c>
      <c r="AK189" s="29">
        <f t="shared" si="4"/>
        <v>100</v>
      </c>
      <c r="AL189" s="29">
        <f t="shared" si="5"/>
        <v>100</v>
      </c>
    </row>
    <row r="190" spans="1:38" x14ac:dyDescent="0.25">
      <c r="A190" s="17" t="s">
        <v>404</v>
      </c>
      <c r="B190" s="15" t="s">
        <v>61</v>
      </c>
      <c r="C190" s="102" t="s">
        <v>405</v>
      </c>
      <c r="D190" s="103"/>
      <c r="E190" s="16">
        <v>25552400</v>
      </c>
      <c r="F190" s="16">
        <v>0</v>
      </c>
      <c r="G190" s="20">
        <v>25552400</v>
      </c>
      <c r="H190" s="16">
        <v>0</v>
      </c>
      <c r="I190" s="16">
        <v>0</v>
      </c>
      <c r="J190" s="16">
        <v>0</v>
      </c>
      <c r="K190" s="16">
        <v>0</v>
      </c>
      <c r="L190" s="16">
        <v>0</v>
      </c>
      <c r="M190" s="16">
        <v>0</v>
      </c>
      <c r="N190" s="16">
        <v>0</v>
      </c>
      <c r="O190" s="21">
        <v>25552400</v>
      </c>
      <c r="P190" s="16">
        <v>0</v>
      </c>
      <c r="Q190" s="16">
        <v>0</v>
      </c>
      <c r="R190" s="16">
        <v>0</v>
      </c>
      <c r="S190" s="17" t="s">
        <v>404</v>
      </c>
      <c r="T190" s="15" t="s">
        <v>61</v>
      </c>
      <c r="U190" s="104" t="s">
        <v>405</v>
      </c>
      <c r="V190" s="105"/>
      <c r="W190" s="16">
        <v>25552400</v>
      </c>
      <c r="X190" s="16">
        <v>0</v>
      </c>
      <c r="Y190" s="20">
        <v>25552400</v>
      </c>
      <c r="Z190" s="16">
        <v>0</v>
      </c>
      <c r="AA190" s="16">
        <v>0</v>
      </c>
      <c r="AB190" s="16">
        <v>0</v>
      </c>
      <c r="AC190" s="16">
        <v>0</v>
      </c>
      <c r="AD190" s="16">
        <v>0</v>
      </c>
      <c r="AE190" s="16">
        <v>0</v>
      </c>
      <c r="AF190" s="16">
        <v>0</v>
      </c>
      <c r="AG190" s="21">
        <v>25552400</v>
      </c>
      <c r="AH190" s="16">
        <v>0</v>
      </c>
      <c r="AI190" s="16">
        <v>0</v>
      </c>
      <c r="AJ190" s="16">
        <v>0</v>
      </c>
      <c r="AK190" s="29">
        <f t="shared" si="4"/>
        <v>100</v>
      </c>
      <c r="AL190" s="29">
        <f t="shared" si="5"/>
        <v>100</v>
      </c>
    </row>
    <row r="191" spans="1:38" ht="25.5" x14ac:dyDescent="0.25">
      <c r="A191" s="17" t="s">
        <v>406</v>
      </c>
      <c r="B191" s="15" t="s">
        <v>61</v>
      </c>
      <c r="C191" s="102" t="s">
        <v>407</v>
      </c>
      <c r="D191" s="103"/>
      <c r="E191" s="16">
        <v>25552400</v>
      </c>
      <c r="F191" s="16">
        <v>0</v>
      </c>
      <c r="G191" s="20">
        <v>25552400</v>
      </c>
      <c r="H191" s="16">
        <v>0</v>
      </c>
      <c r="I191" s="16">
        <v>0</v>
      </c>
      <c r="J191" s="16">
        <v>0</v>
      </c>
      <c r="K191" s="16">
        <v>0</v>
      </c>
      <c r="L191" s="16">
        <v>0</v>
      </c>
      <c r="M191" s="16">
        <v>0</v>
      </c>
      <c r="N191" s="16">
        <v>0</v>
      </c>
      <c r="O191" s="21">
        <v>25552400</v>
      </c>
      <c r="P191" s="16">
        <v>0</v>
      </c>
      <c r="Q191" s="16">
        <v>0</v>
      </c>
      <c r="R191" s="16">
        <v>0</v>
      </c>
      <c r="S191" s="17" t="s">
        <v>406</v>
      </c>
      <c r="T191" s="15" t="s">
        <v>61</v>
      </c>
      <c r="U191" s="104" t="s">
        <v>407</v>
      </c>
      <c r="V191" s="105"/>
      <c r="W191" s="16">
        <v>25552400</v>
      </c>
      <c r="X191" s="16">
        <v>0</v>
      </c>
      <c r="Y191" s="20">
        <v>25552400</v>
      </c>
      <c r="Z191" s="16">
        <v>0</v>
      </c>
      <c r="AA191" s="16">
        <v>0</v>
      </c>
      <c r="AB191" s="16">
        <v>0</v>
      </c>
      <c r="AC191" s="16">
        <v>0</v>
      </c>
      <c r="AD191" s="16">
        <v>0</v>
      </c>
      <c r="AE191" s="16">
        <v>0</v>
      </c>
      <c r="AF191" s="16">
        <v>0</v>
      </c>
      <c r="AG191" s="21">
        <v>25552400</v>
      </c>
      <c r="AH191" s="16">
        <v>0</v>
      </c>
      <c r="AI191" s="16">
        <v>0</v>
      </c>
      <c r="AJ191" s="16">
        <v>0</v>
      </c>
      <c r="AK191" s="29">
        <f t="shared" si="4"/>
        <v>100</v>
      </c>
      <c r="AL191" s="29">
        <f t="shared" si="5"/>
        <v>100</v>
      </c>
    </row>
    <row r="192" spans="1:38" ht="38.25" x14ac:dyDescent="0.25">
      <c r="A192" s="18" t="s">
        <v>408</v>
      </c>
      <c r="B192" s="19" t="s">
        <v>61</v>
      </c>
      <c r="C192" s="100" t="s">
        <v>409</v>
      </c>
      <c r="D192" s="101"/>
      <c r="E192" s="20">
        <v>2127611881.3199999</v>
      </c>
      <c r="F192" s="20">
        <v>0</v>
      </c>
      <c r="G192" s="20">
        <v>2127611881.3199999</v>
      </c>
      <c r="H192" s="20">
        <v>59026159.100000001</v>
      </c>
      <c r="I192" s="20">
        <v>0</v>
      </c>
      <c r="J192" s="20">
        <v>0</v>
      </c>
      <c r="K192" s="20">
        <v>0</v>
      </c>
      <c r="L192" s="20">
        <v>0</v>
      </c>
      <c r="M192" s="20">
        <v>0</v>
      </c>
      <c r="N192" s="20">
        <v>0</v>
      </c>
      <c r="O192" s="20">
        <v>2127611881.3199999</v>
      </c>
      <c r="P192" s="20">
        <v>0</v>
      </c>
      <c r="Q192" s="20">
        <v>59026159.100000001</v>
      </c>
      <c r="R192" s="20">
        <v>0</v>
      </c>
      <c r="S192" s="18" t="s">
        <v>408</v>
      </c>
      <c r="T192" s="19" t="s">
        <v>61</v>
      </c>
      <c r="U192" s="94" t="s">
        <v>409</v>
      </c>
      <c r="V192" s="95"/>
      <c r="W192" s="20">
        <v>2117606461.48</v>
      </c>
      <c r="X192" s="20">
        <v>0</v>
      </c>
      <c r="Y192" s="20">
        <v>2117606461.48</v>
      </c>
      <c r="Z192" s="20">
        <v>59026159.100000001</v>
      </c>
      <c r="AA192" s="20">
        <v>0</v>
      </c>
      <c r="AB192" s="20">
        <v>0</v>
      </c>
      <c r="AC192" s="20">
        <v>0</v>
      </c>
      <c r="AD192" s="20">
        <v>0</v>
      </c>
      <c r="AE192" s="20">
        <v>0</v>
      </c>
      <c r="AF192" s="20">
        <v>0</v>
      </c>
      <c r="AG192" s="20">
        <v>2117606461.48</v>
      </c>
      <c r="AH192" s="20">
        <v>0</v>
      </c>
      <c r="AI192" s="20">
        <v>59026159.100000001</v>
      </c>
      <c r="AJ192" s="20">
        <v>0</v>
      </c>
      <c r="AK192" s="30">
        <f t="shared" si="4"/>
        <v>99.529734726157272</v>
      </c>
      <c r="AL192" s="30">
        <f t="shared" si="5"/>
        <v>99.529734726157272</v>
      </c>
    </row>
    <row r="193" spans="1:38" ht="76.5" x14ac:dyDescent="0.25">
      <c r="A193" s="17" t="s">
        <v>410</v>
      </c>
      <c r="B193" s="15" t="s">
        <v>61</v>
      </c>
      <c r="C193" s="102" t="s">
        <v>411</v>
      </c>
      <c r="D193" s="103"/>
      <c r="E193" s="16">
        <v>76774100</v>
      </c>
      <c r="F193" s="16">
        <v>0</v>
      </c>
      <c r="G193" s="20">
        <v>76774100</v>
      </c>
      <c r="H193" s="16">
        <v>0</v>
      </c>
      <c r="I193" s="16">
        <v>0</v>
      </c>
      <c r="J193" s="16">
        <v>0</v>
      </c>
      <c r="K193" s="16">
        <v>0</v>
      </c>
      <c r="L193" s="16">
        <v>0</v>
      </c>
      <c r="M193" s="16">
        <v>0</v>
      </c>
      <c r="N193" s="16">
        <v>0</v>
      </c>
      <c r="O193" s="21">
        <v>76774100</v>
      </c>
      <c r="P193" s="16">
        <v>0</v>
      </c>
      <c r="Q193" s="16">
        <v>0</v>
      </c>
      <c r="R193" s="16">
        <v>0</v>
      </c>
      <c r="S193" s="17" t="s">
        <v>410</v>
      </c>
      <c r="T193" s="15" t="s">
        <v>61</v>
      </c>
      <c r="U193" s="104" t="s">
        <v>411</v>
      </c>
      <c r="V193" s="105"/>
      <c r="W193" s="16">
        <v>76774072.519999996</v>
      </c>
      <c r="X193" s="16">
        <v>0</v>
      </c>
      <c r="Y193" s="20">
        <v>76774072.519999996</v>
      </c>
      <c r="Z193" s="16">
        <v>0</v>
      </c>
      <c r="AA193" s="16">
        <v>0</v>
      </c>
      <c r="AB193" s="16">
        <v>0</v>
      </c>
      <c r="AC193" s="16">
        <v>0</v>
      </c>
      <c r="AD193" s="16">
        <v>0</v>
      </c>
      <c r="AE193" s="16">
        <v>0</v>
      </c>
      <c r="AF193" s="16">
        <v>0</v>
      </c>
      <c r="AG193" s="21">
        <v>76774072.519999996</v>
      </c>
      <c r="AH193" s="16">
        <v>0</v>
      </c>
      <c r="AI193" s="16">
        <v>0</v>
      </c>
      <c r="AJ193" s="16">
        <v>0</v>
      </c>
      <c r="AK193" s="29">
        <f t="shared" si="4"/>
        <v>99.999964206679067</v>
      </c>
      <c r="AL193" s="29">
        <f t="shared" si="5"/>
        <v>99.999964206679067</v>
      </c>
    </row>
    <row r="194" spans="1:38" ht="76.5" x14ac:dyDescent="0.25">
      <c r="A194" s="17" t="s">
        <v>412</v>
      </c>
      <c r="B194" s="15" t="s">
        <v>61</v>
      </c>
      <c r="C194" s="102" t="s">
        <v>413</v>
      </c>
      <c r="D194" s="103"/>
      <c r="E194" s="16">
        <v>76774100</v>
      </c>
      <c r="F194" s="16">
        <v>0</v>
      </c>
      <c r="G194" s="20">
        <v>76774100</v>
      </c>
      <c r="H194" s="16">
        <v>0</v>
      </c>
      <c r="I194" s="16">
        <v>0</v>
      </c>
      <c r="J194" s="16">
        <v>0</v>
      </c>
      <c r="K194" s="16">
        <v>0</v>
      </c>
      <c r="L194" s="16">
        <v>0</v>
      </c>
      <c r="M194" s="16">
        <v>0</v>
      </c>
      <c r="N194" s="16">
        <v>0</v>
      </c>
      <c r="O194" s="21">
        <v>76774100</v>
      </c>
      <c r="P194" s="16">
        <v>0</v>
      </c>
      <c r="Q194" s="16">
        <v>0</v>
      </c>
      <c r="R194" s="16">
        <v>0</v>
      </c>
      <c r="S194" s="17" t="s">
        <v>412</v>
      </c>
      <c r="T194" s="15" t="s">
        <v>61</v>
      </c>
      <c r="U194" s="104" t="s">
        <v>413</v>
      </c>
      <c r="V194" s="105"/>
      <c r="W194" s="16">
        <v>76774072.519999996</v>
      </c>
      <c r="X194" s="16">
        <v>0</v>
      </c>
      <c r="Y194" s="20">
        <v>76774072.519999996</v>
      </c>
      <c r="Z194" s="16">
        <v>0</v>
      </c>
      <c r="AA194" s="16">
        <v>0</v>
      </c>
      <c r="AB194" s="16">
        <v>0</v>
      </c>
      <c r="AC194" s="16">
        <v>0</v>
      </c>
      <c r="AD194" s="16">
        <v>0</v>
      </c>
      <c r="AE194" s="16">
        <v>0</v>
      </c>
      <c r="AF194" s="16">
        <v>0</v>
      </c>
      <c r="AG194" s="21">
        <v>76774072.519999996</v>
      </c>
      <c r="AH194" s="16">
        <v>0</v>
      </c>
      <c r="AI194" s="16">
        <v>0</v>
      </c>
      <c r="AJ194" s="16">
        <v>0</v>
      </c>
      <c r="AK194" s="29">
        <f t="shared" si="4"/>
        <v>99.999964206679067</v>
      </c>
      <c r="AL194" s="29">
        <f t="shared" si="5"/>
        <v>99.999964206679067</v>
      </c>
    </row>
    <row r="195" spans="1:38" ht="38.25" x14ac:dyDescent="0.25">
      <c r="A195" s="17" t="s">
        <v>414</v>
      </c>
      <c r="B195" s="15" t="s">
        <v>61</v>
      </c>
      <c r="C195" s="102" t="s">
        <v>415</v>
      </c>
      <c r="D195" s="103"/>
      <c r="E195" s="16">
        <v>1298185900</v>
      </c>
      <c r="F195" s="16">
        <v>0</v>
      </c>
      <c r="G195" s="20">
        <v>1298185900</v>
      </c>
      <c r="H195" s="16">
        <v>0</v>
      </c>
      <c r="I195" s="16">
        <v>0</v>
      </c>
      <c r="J195" s="16">
        <v>0</v>
      </c>
      <c r="K195" s="16">
        <v>0</v>
      </c>
      <c r="L195" s="16">
        <v>0</v>
      </c>
      <c r="M195" s="16">
        <v>0</v>
      </c>
      <c r="N195" s="16">
        <v>0</v>
      </c>
      <c r="O195" s="21">
        <v>1298185900</v>
      </c>
      <c r="P195" s="16">
        <v>0</v>
      </c>
      <c r="Q195" s="16">
        <v>0</v>
      </c>
      <c r="R195" s="16">
        <v>0</v>
      </c>
      <c r="S195" s="17" t="s">
        <v>414</v>
      </c>
      <c r="T195" s="15" t="s">
        <v>61</v>
      </c>
      <c r="U195" s="104" t="s">
        <v>415</v>
      </c>
      <c r="V195" s="105"/>
      <c r="W195" s="16">
        <v>1295701443.1400001</v>
      </c>
      <c r="X195" s="16">
        <v>0</v>
      </c>
      <c r="Y195" s="20">
        <v>1295701443.1400001</v>
      </c>
      <c r="Z195" s="16">
        <v>0</v>
      </c>
      <c r="AA195" s="16">
        <v>0</v>
      </c>
      <c r="AB195" s="16">
        <v>0</v>
      </c>
      <c r="AC195" s="16">
        <v>0</v>
      </c>
      <c r="AD195" s="16">
        <v>0</v>
      </c>
      <c r="AE195" s="16">
        <v>0</v>
      </c>
      <c r="AF195" s="16">
        <v>0</v>
      </c>
      <c r="AG195" s="21">
        <v>1295701443.1400001</v>
      </c>
      <c r="AH195" s="16">
        <v>0</v>
      </c>
      <c r="AI195" s="16">
        <v>0</v>
      </c>
      <c r="AJ195" s="16">
        <v>0</v>
      </c>
      <c r="AK195" s="29">
        <f t="shared" si="4"/>
        <v>99.808620871633252</v>
      </c>
      <c r="AL195" s="29">
        <f t="shared" si="5"/>
        <v>99.808620871633252</v>
      </c>
    </row>
    <row r="196" spans="1:38" ht="51" x14ac:dyDescent="0.25">
      <c r="A196" s="17" t="s">
        <v>416</v>
      </c>
      <c r="B196" s="15" t="s">
        <v>61</v>
      </c>
      <c r="C196" s="102" t="s">
        <v>417</v>
      </c>
      <c r="D196" s="103"/>
      <c r="E196" s="16">
        <v>1298185900</v>
      </c>
      <c r="F196" s="16">
        <v>0</v>
      </c>
      <c r="G196" s="20">
        <v>1298185900</v>
      </c>
      <c r="H196" s="16">
        <v>0</v>
      </c>
      <c r="I196" s="16">
        <v>0</v>
      </c>
      <c r="J196" s="16">
        <v>0</v>
      </c>
      <c r="K196" s="16">
        <v>0</v>
      </c>
      <c r="L196" s="16">
        <v>0</v>
      </c>
      <c r="M196" s="16">
        <v>0</v>
      </c>
      <c r="N196" s="16">
        <v>0</v>
      </c>
      <c r="O196" s="21">
        <v>1298185900</v>
      </c>
      <c r="P196" s="16">
        <v>0</v>
      </c>
      <c r="Q196" s="16">
        <v>0</v>
      </c>
      <c r="R196" s="16">
        <v>0</v>
      </c>
      <c r="S196" s="17" t="s">
        <v>416</v>
      </c>
      <c r="T196" s="15" t="s">
        <v>61</v>
      </c>
      <c r="U196" s="104" t="s">
        <v>417</v>
      </c>
      <c r="V196" s="105"/>
      <c r="W196" s="16">
        <v>1295701443.1400001</v>
      </c>
      <c r="X196" s="16">
        <v>0</v>
      </c>
      <c r="Y196" s="20">
        <v>1295701443.1400001</v>
      </c>
      <c r="Z196" s="16">
        <v>0</v>
      </c>
      <c r="AA196" s="16">
        <v>0</v>
      </c>
      <c r="AB196" s="16">
        <v>0</v>
      </c>
      <c r="AC196" s="16">
        <v>0</v>
      </c>
      <c r="AD196" s="16">
        <v>0</v>
      </c>
      <c r="AE196" s="16">
        <v>0</v>
      </c>
      <c r="AF196" s="16">
        <v>0</v>
      </c>
      <c r="AG196" s="21">
        <v>1295701443.1400001</v>
      </c>
      <c r="AH196" s="16">
        <v>0</v>
      </c>
      <c r="AI196" s="16">
        <v>0</v>
      </c>
      <c r="AJ196" s="16">
        <v>0</v>
      </c>
      <c r="AK196" s="29">
        <f t="shared" si="4"/>
        <v>99.808620871633252</v>
      </c>
      <c r="AL196" s="29">
        <f t="shared" si="5"/>
        <v>99.808620871633252</v>
      </c>
    </row>
    <row r="197" spans="1:38" ht="76.5" x14ac:dyDescent="0.25">
      <c r="A197" s="17" t="s">
        <v>418</v>
      </c>
      <c r="B197" s="15" t="s">
        <v>61</v>
      </c>
      <c r="C197" s="102" t="s">
        <v>419</v>
      </c>
      <c r="D197" s="103"/>
      <c r="E197" s="16">
        <v>3497000</v>
      </c>
      <c r="F197" s="16">
        <v>0</v>
      </c>
      <c r="G197" s="20">
        <v>3497000</v>
      </c>
      <c r="H197" s="16">
        <v>0</v>
      </c>
      <c r="I197" s="16">
        <v>0</v>
      </c>
      <c r="J197" s="16">
        <v>0</v>
      </c>
      <c r="K197" s="16">
        <v>0</v>
      </c>
      <c r="L197" s="16">
        <v>0</v>
      </c>
      <c r="M197" s="16">
        <v>0</v>
      </c>
      <c r="N197" s="16">
        <v>0</v>
      </c>
      <c r="O197" s="21">
        <v>3497000</v>
      </c>
      <c r="P197" s="16">
        <v>0</v>
      </c>
      <c r="Q197" s="16">
        <v>0</v>
      </c>
      <c r="R197" s="16">
        <v>0</v>
      </c>
      <c r="S197" s="17" t="s">
        <v>418</v>
      </c>
      <c r="T197" s="15" t="s">
        <v>61</v>
      </c>
      <c r="U197" s="104" t="s">
        <v>419</v>
      </c>
      <c r="V197" s="105"/>
      <c r="W197" s="16">
        <v>3496000</v>
      </c>
      <c r="X197" s="16">
        <v>0</v>
      </c>
      <c r="Y197" s="20">
        <v>3496000</v>
      </c>
      <c r="Z197" s="16">
        <v>0</v>
      </c>
      <c r="AA197" s="16">
        <v>0</v>
      </c>
      <c r="AB197" s="16">
        <v>0</v>
      </c>
      <c r="AC197" s="16">
        <v>0</v>
      </c>
      <c r="AD197" s="16">
        <v>0</v>
      </c>
      <c r="AE197" s="16">
        <v>0</v>
      </c>
      <c r="AF197" s="16">
        <v>0</v>
      </c>
      <c r="AG197" s="21">
        <v>3496000</v>
      </c>
      <c r="AH197" s="16">
        <v>0</v>
      </c>
      <c r="AI197" s="16">
        <v>0</v>
      </c>
      <c r="AJ197" s="16">
        <v>0</v>
      </c>
      <c r="AK197" s="29">
        <f t="shared" si="4"/>
        <v>99.971404060623399</v>
      </c>
      <c r="AL197" s="29">
        <f t="shared" si="5"/>
        <v>99.971404060623399</v>
      </c>
    </row>
    <row r="198" spans="1:38" ht="76.5" x14ac:dyDescent="0.25">
      <c r="A198" s="17" t="s">
        <v>420</v>
      </c>
      <c r="B198" s="15" t="s">
        <v>61</v>
      </c>
      <c r="C198" s="102" t="s">
        <v>421</v>
      </c>
      <c r="D198" s="103"/>
      <c r="E198" s="16">
        <v>3497000</v>
      </c>
      <c r="F198" s="16">
        <v>0</v>
      </c>
      <c r="G198" s="20">
        <v>3497000</v>
      </c>
      <c r="H198" s="16">
        <v>0</v>
      </c>
      <c r="I198" s="16">
        <v>0</v>
      </c>
      <c r="J198" s="16">
        <v>0</v>
      </c>
      <c r="K198" s="16">
        <v>0</v>
      </c>
      <c r="L198" s="16">
        <v>0</v>
      </c>
      <c r="M198" s="16">
        <v>0</v>
      </c>
      <c r="N198" s="16">
        <v>0</v>
      </c>
      <c r="O198" s="21">
        <v>3497000</v>
      </c>
      <c r="P198" s="16">
        <v>0</v>
      </c>
      <c r="Q198" s="16">
        <v>0</v>
      </c>
      <c r="R198" s="16">
        <v>0</v>
      </c>
      <c r="S198" s="17" t="s">
        <v>420</v>
      </c>
      <c r="T198" s="15" t="s">
        <v>61</v>
      </c>
      <c r="U198" s="104" t="s">
        <v>421</v>
      </c>
      <c r="V198" s="105"/>
      <c r="W198" s="16">
        <v>3496000</v>
      </c>
      <c r="X198" s="16">
        <v>0</v>
      </c>
      <c r="Y198" s="20">
        <v>3496000</v>
      </c>
      <c r="Z198" s="16">
        <v>0</v>
      </c>
      <c r="AA198" s="16">
        <v>0</v>
      </c>
      <c r="AB198" s="16">
        <v>0</v>
      </c>
      <c r="AC198" s="16">
        <v>0</v>
      </c>
      <c r="AD198" s="16">
        <v>0</v>
      </c>
      <c r="AE198" s="16">
        <v>0</v>
      </c>
      <c r="AF198" s="16">
        <v>0</v>
      </c>
      <c r="AG198" s="21">
        <v>3496000</v>
      </c>
      <c r="AH198" s="16">
        <v>0</v>
      </c>
      <c r="AI198" s="16">
        <v>0</v>
      </c>
      <c r="AJ198" s="16">
        <v>0</v>
      </c>
      <c r="AK198" s="29">
        <f t="shared" si="4"/>
        <v>99.971404060623399</v>
      </c>
      <c r="AL198" s="29">
        <f t="shared" si="5"/>
        <v>99.971404060623399</v>
      </c>
    </row>
    <row r="199" spans="1:38" ht="102" x14ac:dyDescent="0.25">
      <c r="A199" s="17" t="s">
        <v>422</v>
      </c>
      <c r="B199" s="15" t="s">
        <v>61</v>
      </c>
      <c r="C199" s="102" t="s">
        <v>423</v>
      </c>
      <c r="D199" s="103"/>
      <c r="E199" s="16">
        <v>35271100</v>
      </c>
      <c r="F199" s="16">
        <v>0</v>
      </c>
      <c r="G199" s="20">
        <v>35271100</v>
      </c>
      <c r="H199" s="16">
        <v>4405957.5</v>
      </c>
      <c r="I199" s="16">
        <v>0</v>
      </c>
      <c r="J199" s="16">
        <v>0</v>
      </c>
      <c r="K199" s="16">
        <v>0</v>
      </c>
      <c r="L199" s="16">
        <v>0</v>
      </c>
      <c r="M199" s="16">
        <v>0</v>
      </c>
      <c r="N199" s="16">
        <v>0</v>
      </c>
      <c r="O199" s="21">
        <v>35271100</v>
      </c>
      <c r="P199" s="16">
        <v>0</v>
      </c>
      <c r="Q199" s="16">
        <v>4405957.5</v>
      </c>
      <c r="R199" s="16">
        <v>0</v>
      </c>
      <c r="S199" s="17" t="s">
        <v>422</v>
      </c>
      <c r="T199" s="15" t="s">
        <v>61</v>
      </c>
      <c r="U199" s="104" t="s">
        <v>423</v>
      </c>
      <c r="V199" s="105"/>
      <c r="W199" s="16">
        <v>30068639.030000001</v>
      </c>
      <c r="X199" s="16">
        <v>0</v>
      </c>
      <c r="Y199" s="20">
        <v>30068639.030000001</v>
      </c>
      <c r="Z199" s="16">
        <v>4405957.5</v>
      </c>
      <c r="AA199" s="16">
        <v>0</v>
      </c>
      <c r="AB199" s="16">
        <v>0</v>
      </c>
      <c r="AC199" s="16">
        <v>0</v>
      </c>
      <c r="AD199" s="16">
        <v>0</v>
      </c>
      <c r="AE199" s="16">
        <v>0</v>
      </c>
      <c r="AF199" s="16">
        <v>0</v>
      </c>
      <c r="AG199" s="21">
        <v>30068639.030000001</v>
      </c>
      <c r="AH199" s="16">
        <v>0</v>
      </c>
      <c r="AI199" s="16">
        <v>4405957.5</v>
      </c>
      <c r="AJ199" s="16">
        <v>0</v>
      </c>
      <c r="AK199" s="29">
        <f t="shared" si="4"/>
        <v>85.250074508592022</v>
      </c>
      <c r="AL199" s="29">
        <f t="shared" si="5"/>
        <v>85.250074508592022</v>
      </c>
    </row>
    <row r="200" spans="1:38" ht="102" x14ac:dyDescent="0.25">
      <c r="A200" s="17" t="s">
        <v>424</v>
      </c>
      <c r="B200" s="15" t="s">
        <v>61</v>
      </c>
      <c r="C200" s="102" t="s">
        <v>425</v>
      </c>
      <c r="D200" s="103"/>
      <c r="E200" s="16">
        <v>35271100</v>
      </c>
      <c r="F200" s="16">
        <v>0</v>
      </c>
      <c r="G200" s="20">
        <v>35271100</v>
      </c>
      <c r="H200" s="16">
        <v>0</v>
      </c>
      <c r="I200" s="16">
        <v>0</v>
      </c>
      <c r="J200" s="16">
        <v>0</v>
      </c>
      <c r="K200" s="16">
        <v>0</v>
      </c>
      <c r="L200" s="16">
        <v>0</v>
      </c>
      <c r="M200" s="16">
        <v>0</v>
      </c>
      <c r="N200" s="16">
        <v>0</v>
      </c>
      <c r="O200" s="21">
        <v>35271100</v>
      </c>
      <c r="P200" s="16">
        <v>0</v>
      </c>
      <c r="Q200" s="16">
        <v>0</v>
      </c>
      <c r="R200" s="16">
        <v>0</v>
      </c>
      <c r="S200" s="17" t="s">
        <v>424</v>
      </c>
      <c r="T200" s="15" t="s">
        <v>61</v>
      </c>
      <c r="U200" s="104" t="s">
        <v>425</v>
      </c>
      <c r="V200" s="105"/>
      <c r="W200" s="16">
        <v>30068639.030000001</v>
      </c>
      <c r="X200" s="16">
        <v>0</v>
      </c>
      <c r="Y200" s="20">
        <v>30068639.030000001</v>
      </c>
      <c r="Z200" s="16">
        <v>0</v>
      </c>
      <c r="AA200" s="16">
        <v>0</v>
      </c>
      <c r="AB200" s="16">
        <v>0</v>
      </c>
      <c r="AC200" s="16">
        <v>0</v>
      </c>
      <c r="AD200" s="16">
        <v>0</v>
      </c>
      <c r="AE200" s="16">
        <v>0</v>
      </c>
      <c r="AF200" s="16">
        <v>0</v>
      </c>
      <c r="AG200" s="21">
        <v>30068639.030000001</v>
      </c>
      <c r="AH200" s="16">
        <v>0</v>
      </c>
      <c r="AI200" s="16">
        <v>0</v>
      </c>
      <c r="AJ200" s="16">
        <v>0</v>
      </c>
      <c r="AK200" s="29">
        <f t="shared" si="4"/>
        <v>85.250074508592022</v>
      </c>
      <c r="AL200" s="29">
        <f t="shared" si="5"/>
        <v>85.250074508592022</v>
      </c>
    </row>
    <row r="201" spans="1:38" ht="102" x14ac:dyDescent="0.25">
      <c r="A201" s="17" t="s">
        <v>426</v>
      </c>
      <c r="B201" s="15" t="s">
        <v>61</v>
      </c>
      <c r="C201" s="102" t="s">
        <v>427</v>
      </c>
      <c r="D201" s="103"/>
      <c r="E201" s="16">
        <v>0</v>
      </c>
      <c r="F201" s="16">
        <v>0</v>
      </c>
      <c r="G201" s="20">
        <v>0</v>
      </c>
      <c r="H201" s="16">
        <v>4405957.5</v>
      </c>
      <c r="I201" s="16">
        <v>0</v>
      </c>
      <c r="J201" s="16">
        <v>0</v>
      </c>
      <c r="K201" s="16">
        <v>0</v>
      </c>
      <c r="L201" s="16">
        <v>0</v>
      </c>
      <c r="M201" s="16">
        <v>0</v>
      </c>
      <c r="N201" s="16">
        <v>0</v>
      </c>
      <c r="O201" s="21">
        <v>0</v>
      </c>
      <c r="P201" s="16">
        <v>0</v>
      </c>
      <c r="Q201" s="16">
        <v>4405957.5</v>
      </c>
      <c r="R201" s="16">
        <v>0</v>
      </c>
      <c r="S201" s="17" t="s">
        <v>426</v>
      </c>
      <c r="T201" s="15" t="s">
        <v>61</v>
      </c>
      <c r="U201" s="104" t="s">
        <v>427</v>
      </c>
      <c r="V201" s="105"/>
      <c r="W201" s="16">
        <v>0</v>
      </c>
      <c r="X201" s="16">
        <v>0</v>
      </c>
      <c r="Y201" s="20">
        <v>0</v>
      </c>
      <c r="Z201" s="16">
        <v>4405957.5</v>
      </c>
      <c r="AA201" s="16">
        <v>0</v>
      </c>
      <c r="AB201" s="16">
        <v>0</v>
      </c>
      <c r="AC201" s="16">
        <v>0</v>
      </c>
      <c r="AD201" s="16">
        <v>0</v>
      </c>
      <c r="AE201" s="16">
        <v>0</v>
      </c>
      <c r="AF201" s="16">
        <v>0</v>
      </c>
      <c r="AG201" s="21">
        <v>0</v>
      </c>
      <c r="AH201" s="16">
        <v>0</v>
      </c>
      <c r="AI201" s="16">
        <v>4405957.5</v>
      </c>
      <c r="AJ201" s="16">
        <v>0</v>
      </c>
      <c r="AK201" s="29"/>
      <c r="AL201" s="29"/>
    </row>
    <row r="202" spans="1:38" ht="51" x14ac:dyDescent="0.25">
      <c r="A202" s="17" t="s">
        <v>428</v>
      </c>
      <c r="B202" s="15" t="s">
        <v>61</v>
      </c>
      <c r="C202" s="102" t="s">
        <v>429</v>
      </c>
      <c r="D202" s="103"/>
      <c r="E202" s="16">
        <v>5245000</v>
      </c>
      <c r="F202" s="16">
        <v>0</v>
      </c>
      <c r="G202" s="20">
        <v>5245000</v>
      </c>
      <c r="H202" s="16">
        <v>0</v>
      </c>
      <c r="I202" s="16">
        <v>0</v>
      </c>
      <c r="J202" s="16">
        <v>0</v>
      </c>
      <c r="K202" s="16">
        <v>0</v>
      </c>
      <c r="L202" s="16">
        <v>0</v>
      </c>
      <c r="M202" s="16">
        <v>0</v>
      </c>
      <c r="N202" s="16">
        <v>0</v>
      </c>
      <c r="O202" s="21">
        <v>5245000</v>
      </c>
      <c r="P202" s="16">
        <v>0</v>
      </c>
      <c r="Q202" s="16">
        <v>0</v>
      </c>
      <c r="R202" s="16">
        <v>0</v>
      </c>
      <c r="S202" s="17" t="s">
        <v>428</v>
      </c>
      <c r="T202" s="15" t="s">
        <v>61</v>
      </c>
      <c r="U202" s="104" t="s">
        <v>429</v>
      </c>
      <c r="V202" s="105"/>
      <c r="W202" s="16">
        <v>5245000</v>
      </c>
      <c r="X202" s="16">
        <v>0</v>
      </c>
      <c r="Y202" s="20">
        <v>5245000</v>
      </c>
      <c r="Z202" s="16">
        <v>0</v>
      </c>
      <c r="AA202" s="16">
        <v>0</v>
      </c>
      <c r="AB202" s="16">
        <v>0</v>
      </c>
      <c r="AC202" s="16">
        <v>0</v>
      </c>
      <c r="AD202" s="16">
        <v>0</v>
      </c>
      <c r="AE202" s="16">
        <v>0</v>
      </c>
      <c r="AF202" s="16">
        <v>0</v>
      </c>
      <c r="AG202" s="21">
        <v>5245000</v>
      </c>
      <c r="AH202" s="16">
        <v>0</v>
      </c>
      <c r="AI202" s="16">
        <v>0</v>
      </c>
      <c r="AJ202" s="16">
        <v>0</v>
      </c>
      <c r="AK202" s="29">
        <f t="shared" si="4"/>
        <v>100</v>
      </c>
      <c r="AL202" s="29">
        <f t="shared" si="5"/>
        <v>100</v>
      </c>
    </row>
    <row r="203" spans="1:38" ht="51" x14ac:dyDescent="0.25">
      <c r="A203" s="17" t="s">
        <v>430</v>
      </c>
      <c r="B203" s="15" t="s">
        <v>61</v>
      </c>
      <c r="C203" s="102" t="s">
        <v>431</v>
      </c>
      <c r="D203" s="103"/>
      <c r="E203" s="16">
        <v>5245000</v>
      </c>
      <c r="F203" s="16">
        <v>0</v>
      </c>
      <c r="G203" s="20">
        <v>5245000</v>
      </c>
      <c r="H203" s="16">
        <v>0</v>
      </c>
      <c r="I203" s="16">
        <v>0</v>
      </c>
      <c r="J203" s="16">
        <v>0</v>
      </c>
      <c r="K203" s="16">
        <v>0</v>
      </c>
      <c r="L203" s="16">
        <v>0</v>
      </c>
      <c r="M203" s="16">
        <v>0</v>
      </c>
      <c r="N203" s="16">
        <v>0</v>
      </c>
      <c r="O203" s="21">
        <v>5245000</v>
      </c>
      <c r="P203" s="16">
        <v>0</v>
      </c>
      <c r="Q203" s="16">
        <v>0</v>
      </c>
      <c r="R203" s="16">
        <v>0</v>
      </c>
      <c r="S203" s="17" t="s">
        <v>430</v>
      </c>
      <c r="T203" s="15" t="s">
        <v>61</v>
      </c>
      <c r="U203" s="104" t="s">
        <v>431</v>
      </c>
      <c r="V203" s="105"/>
      <c r="W203" s="16">
        <v>5245000</v>
      </c>
      <c r="X203" s="16">
        <v>0</v>
      </c>
      <c r="Y203" s="20">
        <v>5245000</v>
      </c>
      <c r="Z203" s="16">
        <v>0</v>
      </c>
      <c r="AA203" s="16">
        <v>0</v>
      </c>
      <c r="AB203" s="16">
        <v>0</v>
      </c>
      <c r="AC203" s="16">
        <v>0</v>
      </c>
      <c r="AD203" s="16">
        <v>0</v>
      </c>
      <c r="AE203" s="16">
        <v>0</v>
      </c>
      <c r="AF203" s="16">
        <v>0</v>
      </c>
      <c r="AG203" s="21">
        <v>5245000</v>
      </c>
      <c r="AH203" s="16">
        <v>0</v>
      </c>
      <c r="AI203" s="16">
        <v>0</v>
      </c>
      <c r="AJ203" s="16">
        <v>0</v>
      </c>
      <c r="AK203" s="29">
        <f t="shared" si="4"/>
        <v>100</v>
      </c>
      <c r="AL203" s="29">
        <f t="shared" si="5"/>
        <v>100</v>
      </c>
    </row>
    <row r="204" spans="1:38" ht="76.5" x14ac:dyDescent="0.25">
      <c r="A204" s="17" t="s">
        <v>432</v>
      </c>
      <c r="B204" s="15" t="s">
        <v>61</v>
      </c>
      <c r="C204" s="102" t="s">
        <v>433</v>
      </c>
      <c r="D204" s="103"/>
      <c r="E204" s="16">
        <v>1458600</v>
      </c>
      <c r="F204" s="16">
        <v>0</v>
      </c>
      <c r="G204" s="20">
        <v>1458600</v>
      </c>
      <c r="H204" s="16">
        <v>0</v>
      </c>
      <c r="I204" s="16">
        <v>0</v>
      </c>
      <c r="J204" s="16">
        <v>0</v>
      </c>
      <c r="K204" s="16">
        <v>0</v>
      </c>
      <c r="L204" s="16">
        <v>0</v>
      </c>
      <c r="M204" s="16">
        <v>0</v>
      </c>
      <c r="N204" s="16">
        <v>0</v>
      </c>
      <c r="O204" s="21">
        <v>1458600</v>
      </c>
      <c r="P204" s="16">
        <v>0</v>
      </c>
      <c r="Q204" s="16">
        <v>0</v>
      </c>
      <c r="R204" s="16">
        <v>0</v>
      </c>
      <c r="S204" s="17" t="s">
        <v>432</v>
      </c>
      <c r="T204" s="15" t="s">
        <v>61</v>
      </c>
      <c r="U204" s="104" t="s">
        <v>433</v>
      </c>
      <c r="V204" s="105"/>
      <c r="W204" s="16">
        <v>1458200</v>
      </c>
      <c r="X204" s="16">
        <v>0</v>
      </c>
      <c r="Y204" s="20">
        <v>1458200</v>
      </c>
      <c r="Z204" s="16">
        <v>0</v>
      </c>
      <c r="AA204" s="16">
        <v>0</v>
      </c>
      <c r="AB204" s="16">
        <v>0</v>
      </c>
      <c r="AC204" s="16">
        <v>0</v>
      </c>
      <c r="AD204" s="16">
        <v>0</v>
      </c>
      <c r="AE204" s="16">
        <v>0</v>
      </c>
      <c r="AF204" s="16">
        <v>0</v>
      </c>
      <c r="AG204" s="21">
        <v>1458200</v>
      </c>
      <c r="AH204" s="16">
        <v>0</v>
      </c>
      <c r="AI204" s="16">
        <v>0</v>
      </c>
      <c r="AJ204" s="16">
        <v>0</v>
      </c>
      <c r="AK204" s="29">
        <f t="shared" si="4"/>
        <v>99.97257644316467</v>
      </c>
      <c r="AL204" s="29">
        <f t="shared" si="5"/>
        <v>99.97257644316467</v>
      </c>
    </row>
    <row r="205" spans="1:38" ht="76.5" x14ac:dyDescent="0.25">
      <c r="A205" s="17" t="s">
        <v>434</v>
      </c>
      <c r="B205" s="15" t="s">
        <v>61</v>
      </c>
      <c r="C205" s="102" t="s">
        <v>435</v>
      </c>
      <c r="D205" s="103"/>
      <c r="E205" s="16">
        <v>1458600</v>
      </c>
      <c r="F205" s="16">
        <v>0</v>
      </c>
      <c r="G205" s="20">
        <v>1458600</v>
      </c>
      <c r="H205" s="16">
        <v>0</v>
      </c>
      <c r="I205" s="16">
        <v>0</v>
      </c>
      <c r="J205" s="16">
        <v>0</v>
      </c>
      <c r="K205" s="16">
        <v>0</v>
      </c>
      <c r="L205" s="16">
        <v>0</v>
      </c>
      <c r="M205" s="16">
        <v>0</v>
      </c>
      <c r="N205" s="16">
        <v>0</v>
      </c>
      <c r="O205" s="21">
        <v>1458600</v>
      </c>
      <c r="P205" s="16">
        <v>0</v>
      </c>
      <c r="Q205" s="16">
        <v>0</v>
      </c>
      <c r="R205" s="16">
        <v>0</v>
      </c>
      <c r="S205" s="17" t="s">
        <v>434</v>
      </c>
      <c r="T205" s="15" t="s">
        <v>61</v>
      </c>
      <c r="U205" s="104" t="s">
        <v>435</v>
      </c>
      <c r="V205" s="105"/>
      <c r="W205" s="16">
        <v>1458200</v>
      </c>
      <c r="X205" s="16">
        <v>0</v>
      </c>
      <c r="Y205" s="20">
        <v>1458200</v>
      </c>
      <c r="Z205" s="16">
        <v>0</v>
      </c>
      <c r="AA205" s="16">
        <v>0</v>
      </c>
      <c r="AB205" s="16">
        <v>0</v>
      </c>
      <c r="AC205" s="16">
        <v>0</v>
      </c>
      <c r="AD205" s="16">
        <v>0</v>
      </c>
      <c r="AE205" s="16">
        <v>0</v>
      </c>
      <c r="AF205" s="16">
        <v>0</v>
      </c>
      <c r="AG205" s="21">
        <v>1458200</v>
      </c>
      <c r="AH205" s="16">
        <v>0</v>
      </c>
      <c r="AI205" s="16">
        <v>0</v>
      </c>
      <c r="AJ205" s="16">
        <v>0</v>
      </c>
      <c r="AK205" s="29">
        <f t="shared" si="4"/>
        <v>99.97257644316467</v>
      </c>
      <c r="AL205" s="29">
        <f t="shared" si="5"/>
        <v>99.97257644316467</v>
      </c>
    </row>
    <row r="206" spans="1:38" ht="76.5" x14ac:dyDescent="0.25">
      <c r="A206" s="17" t="s">
        <v>436</v>
      </c>
      <c r="B206" s="15" t="s">
        <v>61</v>
      </c>
      <c r="C206" s="102" t="s">
        <v>437</v>
      </c>
      <c r="D206" s="103"/>
      <c r="E206" s="16">
        <v>18391600</v>
      </c>
      <c r="F206" s="16">
        <v>0</v>
      </c>
      <c r="G206" s="20">
        <v>18391600</v>
      </c>
      <c r="H206" s="16">
        <v>0</v>
      </c>
      <c r="I206" s="16">
        <v>0</v>
      </c>
      <c r="J206" s="16">
        <v>0</v>
      </c>
      <c r="K206" s="16">
        <v>0</v>
      </c>
      <c r="L206" s="16">
        <v>0</v>
      </c>
      <c r="M206" s="16">
        <v>0</v>
      </c>
      <c r="N206" s="16">
        <v>0</v>
      </c>
      <c r="O206" s="21">
        <v>18391600</v>
      </c>
      <c r="P206" s="16">
        <v>0</v>
      </c>
      <c r="Q206" s="16">
        <v>0</v>
      </c>
      <c r="R206" s="16">
        <v>0</v>
      </c>
      <c r="S206" s="17" t="s">
        <v>436</v>
      </c>
      <c r="T206" s="15" t="s">
        <v>61</v>
      </c>
      <c r="U206" s="104" t="s">
        <v>437</v>
      </c>
      <c r="V206" s="105"/>
      <c r="W206" s="16">
        <v>17669879.359999999</v>
      </c>
      <c r="X206" s="16">
        <v>0</v>
      </c>
      <c r="Y206" s="20">
        <v>17669879.359999999</v>
      </c>
      <c r="Z206" s="16">
        <v>0</v>
      </c>
      <c r="AA206" s="16">
        <v>0</v>
      </c>
      <c r="AB206" s="16">
        <v>0</v>
      </c>
      <c r="AC206" s="16">
        <v>0</v>
      </c>
      <c r="AD206" s="16">
        <v>0</v>
      </c>
      <c r="AE206" s="16">
        <v>0</v>
      </c>
      <c r="AF206" s="16">
        <v>0</v>
      </c>
      <c r="AG206" s="21">
        <v>17669879.359999999</v>
      </c>
      <c r="AH206" s="16">
        <v>0</v>
      </c>
      <c r="AI206" s="16">
        <v>0</v>
      </c>
      <c r="AJ206" s="16">
        <v>0</v>
      </c>
      <c r="AK206" s="29">
        <f t="shared" si="4"/>
        <v>96.075813741055697</v>
      </c>
      <c r="AL206" s="29">
        <f t="shared" si="5"/>
        <v>96.075813741055697</v>
      </c>
    </row>
    <row r="207" spans="1:38" ht="76.5" x14ac:dyDescent="0.25">
      <c r="A207" s="17" t="s">
        <v>438</v>
      </c>
      <c r="B207" s="15" t="s">
        <v>61</v>
      </c>
      <c r="C207" s="102" t="s">
        <v>439</v>
      </c>
      <c r="D207" s="103"/>
      <c r="E207" s="16">
        <v>18391600</v>
      </c>
      <c r="F207" s="16">
        <v>0</v>
      </c>
      <c r="G207" s="20">
        <v>18391600</v>
      </c>
      <c r="H207" s="16">
        <v>0</v>
      </c>
      <c r="I207" s="16">
        <v>0</v>
      </c>
      <c r="J207" s="16">
        <v>0</v>
      </c>
      <c r="K207" s="16">
        <v>0</v>
      </c>
      <c r="L207" s="16">
        <v>0</v>
      </c>
      <c r="M207" s="16">
        <v>0</v>
      </c>
      <c r="N207" s="16">
        <v>0</v>
      </c>
      <c r="O207" s="21">
        <v>18391600</v>
      </c>
      <c r="P207" s="16">
        <v>0</v>
      </c>
      <c r="Q207" s="16">
        <v>0</v>
      </c>
      <c r="R207" s="16">
        <v>0</v>
      </c>
      <c r="S207" s="17" t="s">
        <v>438</v>
      </c>
      <c r="T207" s="15" t="s">
        <v>61</v>
      </c>
      <c r="U207" s="104" t="s">
        <v>439</v>
      </c>
      <c r="V207" s="105"/>
      <c r="W207" s="16">
        <v>17669879.359999999</v>
      </c>
      <c r="X207" s="16">
        <v>0</v>
      </c>
      <c r="Y207" s="20">
        <v>17669879.359999999</v>
      </c>
      <c r="Z207" s="16">
        <v>0</v>
      </c>
      <c r="AA207" s="16">
        <v>0</v>
      </c>
      <c r="AB207" s="16">
        <v>0</v>
      </c>
      <c r="AC207" s="16">
        <v>0</v>
      </c>
      <c r="AD207" s="16">
        <v>0</v>
      </c>
      <c r="AE207" s="16">
        <v>0</v>
      </c>
      <c r="AF207" s="16">
        <v>0</v>
      </c>
      <c r="AG207" s="21">
        <v>17669879.359999999</v>
      </c>
      <c r="AH207" s="16">
        <v>0</v>
      </c>
      <c r="AI207" s="16">
        <v>0</v>
      </c>
      <c r="AJ207" s="16">
        <v>0</v>
      </c>
      <c r="AK207" s="29">
        <f t="shared" si="4"/>
        <v>96.075813741055697</v>
      </c>
      <c r="AL207" s="29">
        <f t="shared" si="5"/>
        <v>96.075813741055697</v>
      </c>
    </row>
    <row r="208" spans="1:38" ht="25.5" x14ac:dyDescent="0.25">
      <c r="A208" s="17" t="s">
        <v>440</v>
      </c>
      <c r="B208" s="15" t="s">
        <v>61</v>
      </c>
      <c r="C208" s="102" t="s">
        <v>441</v>
      </c>
      <c r="D208" s="103"/>
      <c r="E208" s="16">
        <v>15000000</v>
      </c>
      <c r="F208" s="16">
        <v>0</v>
      </c>
      <c r="G208" s="20">
        <v>15000000</v>
      </c>
      <c r="H208" s="16">
        <v>0</v>
      </c>
      <c r="I208" s="16">
        <v>0</v>
      </c>
      <c r="J208" s="16">
        <v>0</v>
      </c>
      <c r="K208" s="16">
        <v>0</v>
      </c>
      <c r="L208" s="16">
        <v>0</v>
      </c>
      <c r="M208" s="16">
        <v>0</v>
      </c>
      <c r="N208" s="16">
        <v>0</v>
      </c>
      <c r="O208" s="21">
        <v>15000000</v>
      </c>
      <c r="P208" s="16">
        <v>0</v>
      </c>
      <c r="Q208" s="16">
        <v>0</v>
      </c>
      <c r="R208" s="16">
        <v>0</v>
      </c>
      <c r="S208" s="17" t="s">
        <v>440</v>
      </c>
      <c r="T208" s="15" t="s">
        <v>61</v>
      </c>
      <c r="U208" s="104" t="s">
        <v>441</v>
      </c>
      <c r="V208" s="105"/>
      <c r="W208" s="16">
        <v>15000000</v>
      </c>
      <c r="X208" s="16">
        <v>0</v>
      </c>
      <c r="Y208" s="20">
        <v>15000000</v>
      </c>
      <c r="Z208" s="16">
        <v>0</v>
      </c>
      <c r="AA208" s="16">
        <v>0</v>
      </c>
      <c r="AB208" s="16">
        <v>0</v>
      </c>
      <c r="AC208" s="16">
        <v>0</v>
      </c>
      <c r="AD208" s="16">
        <v>0</v>
      </c>
      <c r="AE208" s="16">
        <v>0</v>
      </c>
      <c r="AF208" s="16">
        <v>0</v>
      </c>
      <c r="AG208" s="21">
        <v>15000000</v>
      </c>
      <c r="AH208" s="16">
        <v>0</v>
      </c>
      <c r="AI208" s="16">
        <v>0</v>
      </c>
      <c r="AJ208" s="16">
        <v>0</v>
      </c>
      <c r="AK208" s="29">
        <f t="shared" si="4"/>
        <v>100</v>
      </c>
      <c r="AL208" s="29">
        <f t="shared" si="5"/>
        <v>100</v>
      </c>
    </row>
    <row r="209" spans="1:38" ht="38.25" x14ac:dyDescent="0.25">
      <c r="A209" s="17" t="s">
        <v>442</v>
      </c>
      <c r="B209" s="15" t="s">
        <v>61</v>
      </c>
      <c r="C209" s="102" t="s">
        <v>443</v>
      </c>
      <c r="D209" s="103"/>
      <c r="E209" s="16">
        <v>15000000</v>
      </c>
      <c r="F209" s="16">
        <v>0</v>
      </c>
      <c r="G209" s="20">
        <v>15000000</v>
      </c>
      <c r="H209" s="16">
        <v>0</v>
      </c>
      <c r="I209" s="16">
        <v>0</v>
      </c>
      <c r="J209" s="16">
        <v>0</v>
      </c>
      <c r="K209" s="16">
        <v>0</v>
      </c>
      <c r="L209" s="16">
        <v>0</v>
      </c>
      <c r="M209" s="16">
        <v>0</v>
      </c>
      <c r="N209" s="16">
        <v>0</v>
      </c>
      <c r="O209" s="21">
        <v>15000000</v>
      </c>
      <c r="P209" s="16">
        <v>0</v>
      </c>
      <c r="Q209" s="16">
        <v>0</v>
      </c>
      <c r="R209" s="16">
        <v>0</v>
      </c>
      <c r="S209" s="17" t="s">
        <v>442</v>
      </c>
      <c r="T209" s="15" t="s">
        <v>61</v>
      </c>
      <c r="U209" s="104" t="s">
        <v>443</v>
      </c>
      <c r="V209" s="105"/>
      <c r="W209" s="16">
        <v>15000000</v>
      </c>
      <c r="X209" s="16">
        <v>0</v>
      </c>
      <c r="Y209" s="20">
        <v>15000000</v>
      </c>
      <c r="Z209" s="16">
        <v>0</v>
      </c>
      <c r="AA209" s="16">
        <v>0</v>
      </c>
      <c r="AB209" s="16">
        <v>0</v>
      </c>
      <c r="AC209" s="16">
        <v>0</v>
      </c>
      <c r="AD209" s="16">
        <v>0</v>
      </c>
      <c r="AE209" s="16">
        <v>0</v>
      </c>
      <c r="AF209" s="16">
        <v>0</v>
      </c>
      <c r="AG209" s="21">
        <v>15000000</v>
      </c>
      <c r="AH209" s="16">
        <v>0</v>
      </c>
      <c r="AI209" s="16">
        <v>0</v>
      </c>
      <c r="AJ209" s="16">
        <v>0</v>
      </c>
      <c r="AK209" s="29">
        <f t="shared" si="4"/>
        <v>100</v>
      </c>
      <c r="AL209" s="29">
        <f t="shared" si="5"/>
        <v>100</v>
      </c>
    </row>
    <row r="210" spans="1:38" ht="25.5" x14ac:dyDescent="0.25">
      <c r="A210" s="17" t="s">
        <v>444</v>
      </c>
      <c r="B210" s="15" t="s">
        <v>61</v>
      </c>
      <c r="C210" s="102" t="s">
        <v>445</v>
      </c>
      <c r="D210" s="103"/>
      <c r="E210" s="16">
        <v>96700</v>
      </c>
      <c r="F210" s="16">
        <v>0</v>
      </c>
      <c r="G210" s="20">
        <v>96700</v>
      </c>
      <c r="H210" s="16">
        <v>0</v>
      </c>
      <c r="I210" s="16">
        <v>0</v>
      </c>
      <c r="J210" s="16">
        <v>0</v>
      </c>
      <c r="K210" s="16">
        <v>0</v>
      </c>
      <c r="L210" s="16">
        <v>0</v>
      </c>
      <c r="M210" s="16">
        <v>0</v>
      </c>
      <c r="N210" s="16">
        <v>0</v>
      </c>
      <c r="O210" s="21">
        <v>96700</v>
      </c>
      <c r="P210" s="16">
        <v>0</v>
      </c>
      <c r="Q210" s="16">
        <v>0</v>
      </c>
      <c r="R210" s="16">
        <v>0</v>
      </c>
      <c r="S210" s="17" t="s">
        <v>444</v>
      </c>
      <c r="T210" s="15" t="s">
        <v>61</v>
      </c>
      <c r="U210" s="104" t="s">
        <v>445</v>
      </c>
      <c r="V210" s="105"/>
      <c r="W210" s="16">
        <v>96700</v>
      </c>
      <c r="X210" s="16">
        <v>0</v>
      </c>
      <c r="Y210" s="20">
        <v>96700</v>
      </c>
      <c r="Z210" s="16">
        <v>0</v>
      </c>
      <c r="AA210" s="16">
        <v>0</v>
      </c>
      <c r="AB210" s="16">
        <v>0</v>
      </c>
      <c r="AC210" s="16">
        <v>0</v>
      </c>
      <c r="AD210" s="16">
        <v>0</v>
      </c>
      <c r="AE210" s="16">
        <v>0</v>
      </c>
      <c r="AF210" s="16">
        <v>0</v>
      </c>
      <c r="AG210" s="21">
        <v>96700</v>
      </c>
      <c r="AH210" s="16">
        <v>0</v>
      </c>
      <c r="AI210" s="16">
        <v>0</v>
      </c>
      <c r="AJ210" s="16">
        <v>0</v>
      </c>
      <c r="AK210" s="29">
        <f t="shared" ref="AK210:AK255" si="6">Y210/G210*100</f>
        <v>100</v>
      </c>
      <c r="AL210" s="29">
        <f t="shared" ref="AL210:AL255" si="7">AG210/O210*100</f>
        <v>100</v>
      </c>
    </row>
    <row r="211" spans="1:38" ht="25.5" x14ac:dyDescent="0.25">
      <c r="A211" s="17" t="s">
        <v>446</v>
      </c>
      <c r="B211" s="15" t="s">
        <v>61</v>
      </c>
      <c r="C211" s="102" t="s">
        <v>447</v>
      </c>
      <c r="D211" s="103"/>
      <c r="E211" s="16">
        <v>96700</v>
      </c>
      <c r="F211" s="16">
        <v>0</v>
      </c>
      <c r="G211" s="20">
        <v>96700</v>
      </c>
      <c r="H211" s="16">
        <v>0</v>
      </c>
      <c r="I211" s="16">
        <v>0</v>
      </c>
      <c r="J211" s="16">
        <v>0</v>
      </c>
      <c r="K211" s="16">
        <v>0</v>
      </c>
      <c r="L211" s="16">
        <v>0</v>
      </c>
      <c r="M211" s="16">
        <v>0</v>
      </c>
      <c r="N211" s="16">
        <v>0</v>
      </c>
      <c r="O211" s="21">
        <v>96700</v>
      </c>
      <c r="P211" s="16">
        <v>0</v>
      </c>
      <c r="Q211" s="16">
        <v>0</v>
      </c>
      <c r="R211" s="16">
        <v>0</v>
      </c>
      <c r="S211" s="17" t="s">
        <v>446</v>
      </c>
      <c r="T211" s="15" t="s">
        <v>61</v>
      </c>
      <c r="U211" s="104" t="s">
        <v>447</v>
      </c>
      <c r="V211" s="105"/>
      <c r="W211" s="16">
        <v>96700</v>
      </c>
      <c r="X211" s="16">
        <v>0</v>
      </c>
      <c r="Y211" s="20">
        <v>96700</v>
      </c>
      <c r="Z211" s="16">
        <v>0</v>
      </c>
      <c r="AA211" s="16">
        <v>0</v>
      </c>
      <c r="AB211" s="16">
        <v>0</v>
      </c>
      <c r="AC211" s="16">
        <v>0</v>
      </c>
      <c r="AD211" s="16">
        <v>0</v>
      </c>
      <c r="AE211" s="16">
        <v>0</v>
      </c>
      <c r="AF211" s="16">
        <v>0</v>
      </c>
      <c r="AG211" s="21">
        <v>96700</v>
      </c>
      <c r="AH211" s="16">
        <v>0</v>
      </c>
      <c r="AI211" s="16">
        <v>0</v>
      </c>
      <c r="AJ211" s="16">
        <v>0</v>
      </c>
      <c r="AK211" s="29">
        <f t="shared" si="6"/>
        <v>100</v>
      </c>
      <c r="AL211" s="29">
        <f t="shared" si="7"/>
        <v>100</v>
      </c>
    </row>
    <row r="212" spans="1:38" ht="38.25" x14ac:dyDescent="0.25">
      <c r="A212" s="17" t="s">
        <v>448</v>
      </c>
      <c r="B212" s="15" t="s">
        <v>61</v>
      </c>
      <c r="C212" s="102" t="s">
        <v>449</v>
      </c>
      <c r="D212" s="103"/>
      <c r="E212" s="16">
        <v>9814241.3200000003</v>
      </c>
      <c r="F212" s="16">
        <v>0</v>
      </c>
      <c r="G212" s="20">
        <v>9814241.3200000003</v>
      </c>
      <c r="H212" s="16">
        <v>0</v>
      </c>
      <c r="I212" s="16">
        <v>0</v>
      </c>
      <c r="J212" s="16">
        <v>0</v>
      </c>
      <c r="K212" s="16">
        <v>0</v>
      </c>
      <c r="L212" s="16">
        <v>0</v>
      </c>
      <c r="M212" s="16">
        <v>0</v>
      </c>
      <c r="N212" s="16">
        <v>0</v>
      </c>
      <c r="O212" s="21">
        <v>9814241.3200000003</v>
      </c>
      <c r="P212" s="16">
        <v>0</v>
      </c>
      <c r="Q212" s="16">
        <v>0</v>
      </c>
      <c r="R212" s="16">
        <v>0</v>
      </c>
      <c r="S212" s="17" t="s">
        <v>448</v>
      </c>
      <c r="T212" s="15" t="s">
        <v>61</v>
      </c>
      <c r="U212" s="104" t="s">
        <v>449</v>
      </c>
      <c r="V212" s="105"/>
      <c r="W212" s="16">
        <v>9814241.3200000003</v>
      </c>
      <c r="X212" s="16">
        <v>0</v>
      </c>
      <c r="Y212" s="20">
        <v>9814241.3200000003</v>
      </c>
      <c r="Z212" s="16">
        <v>0</v>
      </c>
      <c r="AA212" s="16">
        <v>0</v>
      </c>
      <c r="AB212" s="16">
        <v>0</v>
      </c>
      <c r="AC212" s="16">
        <v>0</v>
      </c>
      <c r="AD212" s="16">
        <v>0</v>
      </c>
      <c r="AE212" s="16">
        <v>0</v>
      </c>
      <c r="AF212" s="16">
        <v>0</v>
      </c>
      <c r="AG212" s="21">
        <v>9814241.3200000003</v>
      </c>
      <c r="AH212" s="16">
        <v>0</v>
      </c>
      <c r="AI212" s="16">
        <v>0</v>
      </c>
      <c r="AJ212" s="16">
        <v>0</v>
      </c>
      <c r="AK212" s="29">
        <f t="shared" si="6"/>
        <v>100</v>
      </c>
      <c r="AL212" s="29">
        <f t="shared" si="7"/>
        <v>100</v>
      </c>
    </row>
    <row r="213" spans="1:38" ht="51" x14ac:dyDescent="0.25">
      <c r="A213" s="17" t="s">
        <v>450</v>
      </c>
      <c r="B213" s="15" t="s">
        <v>61</v>
      </c>
      <c r="C213" s="102" t="s">
        <v>451</v>
      </c>
      <c r="D213" s="103"/>
      <c r="E213" s="16">
        <v>9814241.3200000003</v>
      </c>
      <c r="F213" s="16">
        <v>0</v>
      </c>
      <c r="G213" s="20">
        <v>9814241.3200000003</v>
      </c>
      <c r="H213" s="16">
        <v>0</v>
      </c>
      <c r="I213" s="16">
        <v>0</v>
      </c>
      <c r="J213" s="16">
        <v>0</v>
      </c>
      <c r="K213" s="16">
        <v>0</v>
      </c>
      <c r="L213" s="16">
        <v>0</v>
      </c>
      <c r="M213" s="16">
        <v>0</v>
      </c>
      <c r="N213" s="16">
        <v>0</v>
      </c>
      <c r="O213" s="21">
        <v>9814241.3200000003</v>
      </c>
      <c r="P213" s="16">
        <v>0</v>
      </c>
      <c r="Q213" s="16">
        <v>0</v>
      </c>
      <c r="R213" s="16">
        <v>0</v>
      </c>
      <c r="S213" s="17" t="s">
        <v>450</v>
      </c>
      <c r="T213" s="15" t="s">
        <v>61</v>
      </c>
      <c r="U213" s="104" t="s">
        <v>451</v>
      </c>
      <c r="V213" s="105"/>
      <c r="W213" s="16">
        <v>9814241.3200000003</v>
      </c>
      <c r="X213" s="16">
        <v>0</v>
      </c>
      <c r="Y213" s="20">
        <v>9814241.3200000003</v>
      </c>
      <c r="Z213" s="16">
        <v>0</v>
      </c>
      <c r="AA213" s="16">
        <v>0</v>
      </c>
      <c r="AB213" s="16">
        <v>0</v>
      </c>
      <c r="AC213" s="16">
        <v>0</v>
      </c>
      <c r="AD213" s="16">
        <v>0</v>
      </c>
      <c r="AE213" s="16">
        <v>0</v>
      </c>
      <c r="AF213" s="16">
        <v>0</v>
      </c>
      <c r="AG213" s="21">
        <v>9814241.3200000003</v>
      </c>
      <c r="AH213" s="16">
        <v>0</v>
      </c>
      <c r="AI213" s="16">
        <v>0</v>
      </c>
      <c r="AJ213" s="16">
        <v>0</v>
      </c>
      <c r="AK213" s="29">
        <f t="shared" si="6"/>
        <v>100</v>
      </c>
      <c r="AL213" s="29">
        <f t="shared" si="7"/>
        <v>100</v>
      </c>
    </row>
    <row r="214" spans="1:38" x14ac:dyDescent="0.25">
      <c r="A214" s="17" t="s">
        <v>452</v>
      </c>
      <c r="B214" s="15" t="s">
        <v>61</v>
      </c>
      <c r="C214" s="102" t="s">
        <v>453</v>
      </c>
      <c r="D214" s="103"/>
      <c r="E214" s="16">
        <v>663877640</v>
      </c>
      <c r="F214" s="16">
        <v>0</v>
      </c>
      <c r="G214" s="20">
        <v>663877640</v>
      </c>
      <c r="H214" s="16">
        <v>54620201.600000001</v>
      </c>
      <c r="I214" s="16">
        <v>0</v>
      </c>
      <c r="J214" s="16">
        <v>0</v>
      </c>
      <c r="K214" s="16">
        <v>0</v>
      </c>
      <c r="L214" s="16">
        <v>0</v>
      </c>
      <c r="M214" s="16">
        <v>0</v>
      </c>
      <c r="N214" s="16">
        <v>0</v>
      </c>
      <c r="O214" s="21">
        <v>663877640</v>
      </c>
      <c r="P214" s="16">
        <v>0</v>
      </c>
      <c r="Q214" s="16">
        <v>54620201.600000001</v>
      </c>
      <c r="R214" s="16">
        <v>0</v>
      </c>
      <c r="S214" s="17" t="s">
        <v>452</v>
      </c>
      <c r="T214" s="15" t="s">
        <v>61</v>
      </c>
      <c r="U214" s="104" t="s">
        <v>453</v>
      </c>
      <c r="V214" s="105"/>
      <c r="W214" s="16">
        <v>662282286.11000001</v>
      </c>
      <c r="X214" s="16">
        <v>0</v>
      </c>
      <c r="Y214" s="20">
        <v>662282286.11000001</v>
      </c>
      <c r="Z214" s="16">
        <v>54620201.600000001</v>
      </c>
      <c r="AA214" s="16">
        <v>0</v>
      </c>
      <c r="AB214" s="16">
        <v>0</v>
      </c>
      <c r="AC214" s="16">
        <v>0</v>
      </c>
      <c r="AD214" s="16">
        <v>0</v>
      </c>
      <c r="AE214" s="16">
        <v>0</v>
      </c>
      <c r="AF214" s="16">
        <v>0</v>
      </c>
      <c r="AG214" s="21">
        <v>662282286.11000001</v>
      </c>
      <c r="AH214" s="16">
        <v>0</v>
      </c>
      <c r="AI214" s="16">
        <v>54620201.600000001</v>
      </c>
      <c r="AJ214" s="16">
        <v>0</v>
      </c>
      <c r="AK214" s="29">
        <f t="shared" si="6"/>
        <v>99.759691576598357</v>
      </c>
      <c r="AL214" s="29">
        <f t="shared" si="7"/>
        <v>99.759691576598357</v>
      </c>
    </row>
    <row r="215" spans="1:38" ht="25.5" x14ac:dyDescent="0.25">
      <c r="A215" s="17" t="s">
        <v>454</v>
      </c>
      <c r="B215" s="15" t="s">
        <v>61</v>
      </c>
      <c r="C215" s="102" t="s">
        <v>455</v>
      </c>
      <c r="D215" s="103"/>
      <c r="E215" s="16">
        <v>663877640</v>
      </c>
      <c r="F215" s="16">
        <v>0</v>
      </c>
      <c r="G215" s="20">
        <v>663877640</v>
      </c>
      <c r="H215" s="16">
        <v>0</v>
      </c>
      <c r="I215" s="16">
        <v>0</v>
      </c>
      <c r="J215" s="16">
        <v>0</v>
      </c>
      <c r="K215" s="16">
        <v>0</v>
      </c>
      <c r="L215" s="16">
        <v>0</v>
      </c>
      <c r="M215" s="16">
        <v>0</v>
      </c>
      <c r="N215" s="16">
        <v>0</v>
      </c>
      <c r="O215" s="21">
        <v>663877640</v>
      </c>
      <c r="P215" s="16">
        <v>0</v>
      </c>
      <c r="Q215" s="16">
        <v>0</v>
      </c>
      <c r="R215" s="16">
        <v>0</v>
      </c>
      <c r="S215" s="17" t="s">
        <v>454</v>
      </c>
      <c r="T215" s="15" t="s">
        <v>61</v>
      </c>
      <c r="U215" s="104" t="s">
        <v>455</v>
      </c>
      <c r="V215" s="105"/>
      <c r="W215" s="16">
        <v>662282286.11000001</v>
      </c>
      <c r="X215" s="16">
        <v>0</v>
      </c>
      <c r="Y215" s="20">
        <v>662282286.11000001</v>
      </c>
      <c r="Z215" s="16">
        <v>0</v>
      </c>
      <c r="AA215" s="16">
        <v>0</v>
      </c>
      <c r="AB215" s="16">
        <v>0</v>
      </c>
      <c r="AC215" s="16">
        <v>0</v>
      </c>
      <c r="AD215" s="16">
        <v>0</v>
      </c>
      <c r="AE215" s="16">
        <v>0</v>
      </c>
      <c r="AF215" s="16">
        <v>0</v>
      </c>
      <c r="AG215" s="21">
        <v>662282286.11000001</v>
      </c>
      <c r="AH215" s="16">
        <v>0</v>
      </c>
      <c r="AI215" s="16">
        <v>0</v>
      </c>
      <c r="AJ215" s="16">
        <v>0</v>
      </c>
      <c r="AK215" s="29">
        <f t="shared" si="6"/>
        <v>99.759691576598357</v>
      </c>
      <c r="AL215" s="29">
        <f t="shared" si="7"/>
        <v>99.759691576598357</v>
      </c>
    </row>
    <row r="216" spans="1:38" ht="25.5" x14ac:dyDescent="0.25">
      <c r="A216" s="17" t="s">
        <v>456</v>
      </c>
      <c r="B216" s="15" t="s">
        <v>61</v>
      </c>
      <c r="C216" s="102" t="s">
        <v>457</v>
      </c>
      <c r="D216" s="103"/>
      <c r="E216" s="16">
        <v>0</v>
      </c>
      <c r="F216" s="16">
        <v>0</v>
      </c>
      <c r="G216" s="20">
        <v>0</v>
      </c>
      <c r="H216" s="16">
        <v>54620201.600000001</v>
      </c>
      <c r="I216" s="16">
        <v>0</v>
      </c>
      <c r="J216" s="16">
        <v>0</v>
      </c>
      <c r="K216" s="16">
        <v>0</v>
      </c>
      <c r="L216" s="16">
        <v>0</v>
      </c>
      <c r="M216" s="16">
        <v>0</v>
      </c>
      <c r="N216" s="16">
        <v>0</v>
      </c>
      <c r="O216" s="21">
        <v>0</v>
      </c>
      <c r="P216" s="16">
        <v>0</v>
      </c>
      <c r="Q216" s="16">
        <v>54620201.600000001</v>
      </c>
      <c r="R216" s="16">
        <v>0</v>
      </c>
      <c r="S216" s="17" t="s">
        <v>456</v>
      </c>
      <c r="T216" s="15" t="s">
        <v>61</v>
      </c>
      <c r="U216" s="104" t="s">
        <v>457</v>
      </c>
      <c r="V216" s="105"/>
      <c r="W216" s="16">
        <v>0</v>
      </c>
      <c r="X216" s="16">
        <v>0</v>
      </c>
      <c r="Y216" s="20">
        <v>0</v>
      </c>
      <c r="Z216" s="16">
        <v>54620201.600000001</v>
      </c>
      <c r="AA216" s="16">
        <v>0</v>
      </c>
      <c r="AB216" s="16">
        <v>0</v>
      </c>
      <c r="AC216" s="16">
        <v>0</v>
      </c>
      <c r="AD216" s="16">
        <v>0</v>
      </c>
      <c r="AE216" s="16">
        <v>0</v>
      </c>
      <c r="AF216" s="16">
        <v>0</v>
      </c>
      <c r="AG216" s="21">
        <v>0</v>
      </c>
      <c r="AH216" s="16">
        <v>0</v>
      </c>
      <c r="AI216" s="16">
        <v>54620201.600000001</v>
      </c>
      <c r="AJ216" s="16">
        <v>0</v>
      </c>
      <c r="AK216" s="29"/>
      <c r="AL216" s="29"/>
    </row>
    <row r="217" spans="1:38" ht="25.5" x14ac:dyDescent="0.25">
      <c r="A217" s="18" t="s">
        <v>458</v>
      </c>
      <c r="B217" s="19" t="s">
        <v>61</v>
      </c>
      <c r="C217" s="100" t="s">
        <v>459</v>
      </c>
      <c r="D217" s="101"/>
      <c r="E217" s="20">
        <v>1863925700</v>
      </c>
      <c r="F217" s="20">
        <v>0</v>
      </c>
      <c r="G217" s="20">
        <v>1863925700</v>
      </c>
      <c r="H217" s="20">
        <v>4158400</v>
      </c>
      <c r="I217" s="20">
        <v>0</v>
      </c>
      <c r="J217" s="20">
        <v>0</v>
      </c>
      <c r="K217" s="20">
        <v>0</v>
      </c>
      <c r="L217" s="20">
        <v>0</v>
      </c>
      <c r="M217" s="20">
        <v>0</v>
      </c>
      <c r="N217" s="20">
        <v>0</v>
      </c>
      <c r="O217" s="20">
        <v>1863925700</v>
      </c>
      <c r="P217" s="20">
        <v>0</v>
      </c>
      <c r="Q217" s="20">
        <v>4158400</v>
      </c>
      <c r="R217" s="20">
        <v>0</v>
      </c>
      <c r="S217" s="18" t="s">
        <v>458</v>
      </c>
      <c r="T217" s="19" t="s">
        <v>61</v>
      </c>
      <c r="U217" s="94" t="s">
        <v>459</v>
      </c>
      <c r="V217" s="95"/>
      <c r="W217" s="20">
        <v>1829672207.72</v>
      </c>
      <c r="X217" s="20">
        <v>0</v>
      </c>
      <c r="Y217" s="20">
        <v>1829672207.72</v>
      </c>
      <c r="Z217" s="20">
        <v>4158400</v>
      </c>
      <c r="AA217" s="20">
        <v>0</v>
      </c>
      <c r="AB217" s="20">
        <v>0</v>
      </c>
      <c r="AC217" s="20">
        <v>0</v>
      </c>
      <c r="AD217" s="20">
        <v>0</v>
      </c>
      <c r="AE217" s="20">
        <v>0</v>
      </c>
      <c r="AF217" s="20">
        <v>0</v>
      </c>
      <c r="AG217" s="20">
        <v>1829672207.72</v>
      </c>
      <c r="AH217" s="20">
        <v>0</v>
      </c>
      <c r="AI217" s="20">
        <v>4158400</v>
      </c>
      <c r="AJ217" s="20">
        <v>0</v>
      </c>
      <c r="AK217" s="30">
        <f t="shared" si="6"/>
        <v>98.162293042045619</v>
      </c>
      <c r="AL217" s="30">
        <f t="shared" si="7"/>
        <v>98.162293042045619</v>
      </c>
    </row>
    <row r="218" spans="1:38" ht="38.25" x14ac:dyDescent="0.25">
      <c r="A218" s="17" t="s">
        <v>460</v>
      </c>
      <c r="B218" s="15" t="s">
        <v>61</v>
      </c>
      <c r="C218" s="102" t="s">
        <v>461</v>
      </c>
      <c r="D218" s="103"/>
      <c r="E218" s="16">
        <v>1827568800</v>
      </c>
      <c r="F218" s="16">
        <v>0</v>
      </c>
      <c r="G218" s="20">
        <v>1827568800</v>
      </c>
      <c r="H218" s="16">
        <v>0</v>
      </c>
      <c r="I218" s="16">
        <v>0</v>
      </c>
      <c r="J218" s="16">
        <v>0</v>
      </c>
      <c r="K218" s="16">
        <v>0</v>
      </c>
      <c r="L218" s="16">
        <v>0</v>
      </c>
      <c r="M218" s="16">
        <v>0</v>
      </c>
      <c r="N218" s="16">
        <v>0</v>
      </c>
      <c r="O218" s="21">
        <v>1827568800</v>
      </c>
      <c r="P218" s="16">
        <v>0</v>
      </c>
      <c r="Q218" s="16">
        <v>0</v>
      </c>
      <c r="R218" s="16">
        <v>0</v>
      </c>
      <c r="S218" s="17" t="s">
        <v>460</v>
      </c>
      <c r="T218" s="15" t="s">
        <v>61</v>
      </c>
      <c r="U218" s="104" t="s">
        <v>461</v>
      </c>
      <c r="V218" s="105"/>
      <c r="W218" s="16">
        <v>1793315307.72</v>
      </c>
      <c r="X218" s="16">
        <v>0</v>
      </c>
      <c r="Y218" s="20">
        <v>1793315307.72</v>
      </c>
      <c r="Z218" s="16">
        <v>0</v>
      </c>
      <c r="AA218" s="16">
        <v>0</v>
      </c>
      <c r="AB218" s="16">
        <v>0</v>
      </c>
      <c r="AC218" s="16">
        <v>0</v>
      </c>
      <c r="AD218" s="16">
        <v>0</v>
      </c>
      <c r="AE218" s="16">
        <v>0</v>
      </c>
      <c r="AF218" s="16">
        <v>0</v>
      </c>
      <c r="AG218" s="21">
        <v>1793315307.72</v>
      </c>
      <c r="AH218" s="16">
        <v>0</v>
      </c>
      <c r="AI218" s="16">
        <v>0</v>
      </c>
      <c r="AJ218" s="16">
        <v>0</v>
      </c>
      <c r="AK218" s="29">
        <f t="shared" si="6"/>
        <v>98.12573445771234</v>
      </c>
      <c r="AL218" s="29">
        <f t="shared" si="7"/>
        <v>98.12573445771234</v>
      </c>
    </row>
    <row r="219" spans="1:38" ht="51" x14ac:dyDescent="0.25">
      <c r="A219" s="17" t="s">
        <v>462</v>
      </c>
      <c r="B219" s="15" t="s">
        <v>61</v>
      </c>
      <c r="C219" s="102" t="s">
        <v>463</v>
      </c>
      <c r="D219" s="103"/>
      <c r="E219" s="16">
        <v>1827568800</v>
      </c>
      <c r="F219" s="16">
        <v>0</v>
      </c>
      <c r="G219" s="20">
        <v>1827568800</v>
      </c>
      <c r="H219" s="16">
        <v>0</v>
      </c>
      <c r="I219" s="16">
        <v>0</v>
      </c>
      <c r="J219" s="16">
        <v>0</v>
      </c>
      <c r="K219" s="16">
        <v>0</v>
      </c>
      <c r="L219" s="16">
        <v>0</v>
      </c>
      <c r="M219" s="16">
        <v>0</v>
      </c>
      <c r="N219" s="16">
        <v>0</v>
      </c>
      <c r="O219" s="21">
        <v>1827568800</v>
      </c>
      <c r="P219" s="16">
        <v>0</v>
      </c>
      <c r="Q219" s="16">
        <v>0</v>
      </c>
      <c r="R219" s="16">
        <v>0</v>
      </c>
      <c r="S219" s="17" t="s">
        <v>462</v>
      </c>
      <c r="T219" s="15" t="s">
        <v>61</v>
      </c>
      <c r="U219" s="104" t="s">
        <v>463</v>
      </c>
      <c r="V219" s="105"/>
      <c r="W219" s="16">
        <v>1793315307.72</v>
      </c>
      <c r="X219" s="16">
        <v>0</v>
      </c>
      <c r="Y219" s="20">
        <v>1793315307.72</v>
      </c>
      <c r="Z219" s="16">
        <v>0</v>
      </c>
      <c r="AA219" s="16">
        <v>0</v>
      </c>
      <c r="AB219" s="16">
        <v>0</v>
      </c>
      <c r="AC219" s="16">
        <v>0</v>
      </c>
      <c r="AD219" s="16">
        <v>0</v>
      </c>
      <c r="AE219" s="16">
        <v>0</v>
      </c>
      <c r="AF219" s="16">
        <v>0</v>
      </c>
      <c r="AG219" s="21">
        <v>1793315307.72</v>
      </c>
      <c r="AH219" s="16">
        <v>0</v>
      </c>
      <c r="AI219" s="16">
        <v>0</v>
      </c>
      <c r="AJ219" s="16">
        <v>0</v>
      </c>
      <c r="AK219" s="29">
        <f t="shared" si="6"/>
        <v>98.12573445771234</v>
      </c>
      <c r="AL219" s="29">
        <f t="shared" si="7"/>
        <v>98.12573445771234</v>
      </c>
    </row>
    <row r="220" spans="1:38" ht="89.25" x14ac:dyDescent="0.25">
      <c r="A220" s="17" t="s">
        <v>464</v>
      </c>
      <c r="B220" s="15" t="s">
        <v>61</v>
      </c>
      <c r="C220" s="102" t="s">
        <v>465</v>
      </c>
      <c r="D220" s="103"/>
      <c r="E220" s="16">
        <v>24405000</v>
      </c>
      <c r="F220" s="16">
        <v>0</v>
      </c>
      <c r="G220" s="20">
        <v>24405000</v>
      </c>
      <c r="H220" s="16">
        <v>0</v>
      </c>
      <c r="I220" s="16">
        <v>0</v>
      </c>
      <c r="J220" s="16">
        <v>0</v>
      </c>
      <c r="K220" s="16">
        <v>0</v>
      </c>
      <c r="L220" s="16">
        <v>0</v>
      </c>
      <c r="M220" s="16">
        <v>0</v>
      </c>
      <c r="N220" s="16">
        <v>0</v>
      </c>
      <c r="O220" s="21">
        <v>24405000</v>
      </c>
      <c r="P220" s="16">
        <v>0</v>
      </c>
      <c r="Q220" s="16">
        <v>0</v>
      </c>
      <c r="R220" s="16">
        <v>0</v>
      </c>
      <c r="S220" s="17" t="s">
        <v>464</v>
      </c>
      <c r="T220" s="15" t="s">
        <v>61</v>
      </c>
      <c r="U220" s="104" t="s">
        <v>465</v>
      </c>
      <c r="V220" s="105"/>
      <c r="W220" s="16">
        <v>24405000</v>
      </c>
      <c r="X220" s="16">
        <v>0</v>
      </c>
      <c r="Y220" s="20">
        <v>24405000</v>
      </c>
      <c r="Z220" s="16">
        <v>0</v>
      </c>
      <c r="AA220" s="16">
        <v>0</v>
      </c>
      <c r="AB220" s="16">
        <v>0</v>
      </c>
      <c r="AC220" s="16">
        <v>0</v>
      </c>
      <c r="AD220" s="16">
        <v>0</v>
      </c>
      <c r="AE220" s="16">
        <v>0</v>
      </c>
      <c r="AF220" s="16">
        <v>0</v>
      </c>
      <c r="AG220" s="21">
        <v>24405000</v>
      </c>
      <c r="AH220" s="16">
        <v>0</v>
      </c>
      <c r="AI220" s="16">
        <v>0</v>
      </c>
      <c r="AJ220" s="16">
        <v>0</v>
      </c>
      <c r="AK220" s="29">
        <f t="shared" si="6"/>
        <v>100</v>
      </c>
      <c r="AL220" s="29">
        <f t="shared" si="7"/>
        <v>100</v>
      </c>
    </row>
    <row r="221" spans="1:38" ht="89.25" x14ac:dyDescent="0.25">
      <c r="A221" s="17" t="s">
        <v>466</v>
      </c>
      <c r="B221" s="15" t="s">
        <v>61</v>
      </c>
      <c r="C221" s="102" t="s">
        <v>467</v>
      </c>
      <c r="D221" s="103"/>
      <c r="E221" s="16">
        <v>24405000</v>
      </c>
      <c r="F221" s="16">
        <v>0</v>
      </c>
      <c r="G221" s="20">
        <v>24405000</v>
      </c>
      <c r="H221" s="16">
        <v>0</v>
      </c>
      <c r="I221" s="16">
        <v>0</v>
      </c>
      <c r="J221" s="16">
        <v>0</v>
      </c>
      <c r="K221" s="16">
        <v>0</v>
      </c>
      <c r="L221" s="16">
        <v>0</v>
      </c>
      <c r="M221" s="16">
        <v>0</v>
      </c>
      <c r="N221" s="16">
        <v>0</v>
      </c>
      <c r="O221" s="21">
        <v>24405000</v>
      </c>
      <c r="P221" s="16">
        <v>0</v>
      </c>
      <c r="Q221" s="16">
        <v>0</v>
      </c>
      <c r="R221" s="16">
        <v>0</v>
      </c>
      <c r="S221" s="17" t="s">
        <v>466</v>
      </c>
      <c r="T221" s="15" t="s">
        <v>61</v>
      </c>
      <c r="U221" s="104" t="s">
        <v>467</v>
      </c>
      <c r="V221" s="105"/>
      <c r="W221" s="16">
        <v>24405000</v>
      </c>
      <c r="X221" s="16">
        <v>0</v>
      </c>
      <c r="Y221" s="20">
        <v>24405000</v>
      </c>
      <c r="Z221" s="16">
        <v>0</v>
      </c>
      <c r="AA221" s="16">
        <v>0</v>
      </c>
      <c r="AB221" s="16">
        <v>0</v>
      </c>
      <c r="AC221" s="16">
        <v>0</v>
      </c>
      <c r="AD221" s="16">
        <v>0</v>
      </c>
      <c r="AE221" s="16">
        <v>0</v>
      </c>
      <c r="AF221" s="16">
        <v>0</v>
      </c>
      <c r="AG221" s="21">
        <v>24405000</v>
      </c>
      <c r="AH221" s="16">
        <v>0</v>
      </c>
      <c r="AI221" s="16">
        <v>0</v>
      </c>
      <c r="AJ221" s="16">
        <v>0</v>
      </c>
      <c r="AK221" s="29">
        <f t="shared" si="6"/>
        <v>100</v>
      </c>
      <c r="AL221" s="29">
        <f t="shared" si="7"/>
        <v>100</v>
      </c>
    </row>
    <row r="222" spans="1:38" ht="51" x14ac:dyDescent="0.25">
      <c r="A222" s="17" t="s">
        <v>468</v>
      </c>
      <c r="B222" s="15" t="s">
        <v>61</v>
      </c>
      <c r="C222" s="102" t="s">
        <v>469</v>
      </c>
      <c r="D222" s="103"/>
      <c r="E222" s="16">
        <v>3989300</v>
      </c>
      <c r="F222" s="16">
        <v>0</v>
      </c>
      <c r="G222" s="20">
        <v>3989300</v>
      </c>
      <c r="H222" s="16">
        <v>3989300</v>
      </c>
      <c r="I222" s="16">
        <v>0</v>
      </c>
      <c r="J222" s="16">
        <v>0</v>
      </c>
      <c r="K222" s="16">
        <v>0</v>
      </c>
      <c r="L222" s="16">
        <v>0</v>
      </c>
      <c r="M222" s="16">
        <v>0</v>
      </c>
      <c r="N222" s="16">
        <v>0</v>
      </c>
      <c r="O222" s="21">
        <v>3989300</v>
      </c>
      <c r="P222" s="16">
        <v>0</v>
      </c>
      <c r="Q222" s="16">
        <v>3989300</v>
      </c>
      <c r="R222" s="16">
        <v>0</v>
      </c>
      <c r="S222" s="17" t="s">
        <v>468</v>
      </c>
      <c r="T222" s="15" t="s">
        <v>61</v>
      </c>
      <c r="U222" s="104" t="s">
        <v>469</v>
      </c>
      <c r="V222" s="105"/>
      <c r="W222" s="16">
        <v>3989300</v>
      </c>
      <c r="X222" s="16">
        <v>0</v>
      </c>
      <c r="Y222" s="20">
        <v>3989300</v>
      </c>
      <c r="Z222" s="16">
        <v>3989300</v>
      </c>
      <c r="AA222" s="16">
        <v>0</v>
      </c>
      <c r="AB222" s="16">
        <v>0</v>
      </c>
      <c r="AC222" s="16">
        <v>0</v>
      </c>
      <c r="AD222" s="16">
        <v>0</v>
      </c>
      <c r="AE222" s="16">
        <v>0</v>
      </c>
      <c r="AF222" s="16">
        <v>0</v>
      </c>
      <c r="AG222" s="21">
        <v>3989300</v>
      </c>
      <c r="AH222" s="16">
        <v>0</v>
      </c>
      <c r="AI222" s="16">
        <v>3989300</v>
      </c>
      <c r="AJ222" s="16">
        <v>0</v>
      </c>
      <c r="AK222" s="29">
        <f t="shared" si="6"/>
        <v>100</v>
      </c>
      <c r="AL222" s="29">
        <f t="shared" si="7"/>
        <v>100</v>
      </c>
    </row>
    <row r="223" spans="1:38" ht="63.75" x14ac:dyDescent="0.25">
      <c r="A223" s="17" t="s">
        <v>470</v>
      </c>
      <c r="B223" s="15" t="s">
        <v>61</v>
      </c>
      <c r="C223" s="102" t="s">
        <v>471</v>
      </c>
      <c r="D223" s="103"/>
      <c r="E223" s="16">
        <v>3989300</v>
      </c>
      <c r="F223" s="16">
        <v>0</v>
      </c>
      <c r="G223" s="20">
        <v>3989300</v>
      </c>
      <c r="H223" s="16">
        <v>0</v>
      </c>
      <c r="I223" s="16">
        <v>0</v>
      </c>
      <c r="J223" s="16">
        <v>0</v>
      </c>
      <c r="K223" s="16">
        <v>0</v>
      </c>
      <c r="L223" s="16">
        <v>0</v>
      </c>
      <c r="M223" s="16">
        <v>0</v>
      </c>
      <c r="N223" s="16">
        <v>0</v>
      </c>
      <c r="O223" s="21">
        <v>3989300</v>
      </c>
      <c r="P223" s="16">
        <v>0</v>
      </c>
      <c r="Q223" s="16">
        <v>0</v>
      </c>
      <c r="R223" s="16">
        <v>0</v>
      </c>
      <c r="S223" s="17" t="s">
        <v>470</v>
      </c>
      <c r="T223" s="15" t="s">
        <v>61</v>
      </c>
      <c r="U223" s="104" t="s">
        <v>471</v>
      </c>
      <c r="V223" s="105"/>
      <c r="W223" s="16">
        <v>3989300</v>
      </c>
      <c r="X223" s="16">
        <v>0</v>
      </c>
      <c r="Y223" s="20">
        <v>3989300</v>
      </c>
      <c r="Z223" s="16">
        <v>0</v>
      </c>
      <c r="AA223" s="16">
        <v>0</v>
      </c>
      <c r="AB223" s="16">
        <v>0</v>
      </c>
      <c r="AC223" s="16">
        <v>0</v>
      </c>
      <c r="AD223" s="16">
        <v>0</v>
      </c>
      <c r="AE223" s="16">
        <v>0</v>
      </c>
      <c r="AF223" s="16">
        <v>0</v>
      </c>
      <c r="AG223" s="21">
        <v>3989300</v>
      </c>
      <c r="AH223" s="16">
        <v>0</v>
      </c>
      <c r="AI223" s="16">
        <v>0</v>
      </c>
      <c r="AJ223" s="16">
        <v>0</v>
      </c>
      <c r="AK223" s="29">
        <f t="shared" si="6"/>
        <v>100</v>
      </c>
      <c r="AL223" s="29">
        <f t="shared" si="7"/>
        <v>100</v>
      </c>
    </row>
    <row r="224" spans="1:38" ht="63.75" x14ac:dyDescent="0.25">
      <c r="A224" s="17" t="s">
        <v>472</v>
      </c>
      <c r="B224" s="15" t="s">
        <v>61</v>
      </c>
      <c r="C224" s="102" t="s">
        <v>473</v>
      </c>
      <c r="D224" s="103"/>
      <c r="E224" s="16">
        <v>0</v>
      </c>
      <c r="F224" s="16">
        <v>0</v>
      </c>
      <c r="G224" s="20">
        <v>0</v>
      </c>
      <c r="H224" s="16">
        <v>3989300</v>
      </c>
      <c r="I224" s="16">
        <v>0</v>
      </c>
      <c r="J224" s="16">
        <v>0</v>
      </c>
      <c r="K224" s="16">
        <v>0</v>
      </c>
      <c r="L224" s="16">
        <v>0</v>
      </c>
      <c r="M224" s="16">
        <v>0</v>
      </c>
      <c r="N224" s="16">
        <v>0</v>
      </c>
      <c r="O224" s="21">
        <v>0</v>
      </c>
      <c r="P224" s="16">
        <v>0</v>
      </c>
      <c r="Q224" s="16">
        <v>3989300</v>
      </c>
      <c r="R224" s="16">
        <v>0</v>
      </c>
      <c r="S224" s="17" t="s">
        <v>472</v>
      </c>
      <c r="T224" s="15" t="s">
        <v>61</v>
      </c>
      <c r="U224" s="104" t="s">
        <v>473</v>
      </c>
      <c r="V224" s="105"/>
      <c r="W224" s="16">
        <v>0</v>
      </c>
      <c r="X224" s="16">
        <v>0</v>
      </c>
      <c r="Y224" s="20">
        <v>0</v>
      </c>
      <c r="Z224" s="16">
        <v>3989300</v>
      </c>
      <c r="AA224" s="16">
        <v>0</v>
      </c>
      <c r="AB224" s="16">
        <v>0</v>
      </c>
      <c r="AC224" s="16">
        <v>0</v>
      </c>
      <c r="AD224" s="16">
        <v>0</v>
      </c>
      <c r="AE224" s="16">
        <v>0</v>
      </c>
      <c r="AF224" s="16">
        <v>0</v>
      </c>
      <c r="AG224" s="21">
        <v>0</v>
      </c>
      <c r="AH224" s="16">
        <v>0</v>
      </c>
      <c r="AI224" s="16">
        <v>3989300</v>
      </c>
      <c r="AJ224" s="16">
        <v>0</v>
      </c>
      <c r="AK224" s="29"/>
      <c r="AL224" s="29"/>
    </row>
    <row r="225" spans="1:38" ht="63.75" x14ac:dyDescent="0.25">
      <c r="A225" s="17" t="s">
        <v>474</v>
      </c>
      <c r="B225" s="15" t="s">
        <v>61</v>
      </c>
      <c r="C225" s="102" t="s">
        <v>475</v>
      </c>
      <c r="D225" s="103"/>
      <c r="E225" s="16">
        <v>3000</v>
      </c>
      <c r="F225" s="16">
        <v>0</v>
      </c>
      <c r="G225" s="20">
        <v>3000</v>
      </c>
      <c r="H225" s="16">
        <v>0</v>
      </c>
      <c r="I225" s="16">
        <v>0</v>
      </c>
      <c r="J225" s="16">
        <v>0</v>
      </c>
      <c r="K225" s="16">
        <v>0</v>
      </c>
      <c r="L225" s="16">
        <v>0</v>
      </c>
      <c r="M225" s="16">
        <v>0</v>
      </c>
      <c r="N225" s="16">
        <v>0</v>
      </c>
      <c r="O225" s="21">
        <v>3000</v>
      </c>
      <c r="P225" s="16">
        <v>0</v>
      </c>
      <c r="Q225" s="16">
        <v>0</v>
      </c>
      <c r="R225" s="16">
        <v>0</v>
      </c>
      <c r="S225" s="17" t="s">
        <v>474</v>
      </c>
      <c r="T225" s="15" t="s">
        <v>61</v>
      </c>
      <c r="U225" s="104" t="s">
        <v>475</v>
      </c>
      <c r="V225" s="105"/>
      <c r="W225" s="16">
        <v>3000</v>
      </c>
      <c r="X225" s="16">
        <v>0</v>
      </c>
      <c r="Y225" s="20">
        <v>3000</v>
      </c>
      <c r="Z225" s="16">
        <v>0</v>
      </c>
      <c r="AA225" s="16">
        <v>0</v>
      </c>
      <c r="AB225" s="16">
        <v>0</v>
      </c>
      <c r="AC225" s="16">
        <v>0</v>
      </c>
      <c r="AD225" s="16">
        <v>0</v>
      </c>
      <c r="AE225" s="16">
        <v>0</v>
      </c>
      <c r="AF225" s="16">
        <v>0</v>
      </c>
      <c r="AG225" s="21">
        <v>3000</v>
      </c>
      <c r="AH225" s="16">
        <v>0</v>
      </c>
      <c r="AI225" s="16">
        <v>0</v>
      </c>
      <c r="AJ225" s="16">
        <v>0</v>
      </c>
      <c r="AK225" s="29">
        <f t="shared" si="6"/>
        <v>100</v>
      </c>
      <c r="AL225" s="29">
        <f t="shared" si="7"/>
        <v>100</v>
      </c>
    </row>
    <row r="226" spans="1:38" ht="76.5" x14ac:dyDescent="0.25">
      <c r="A226" s="17" t="s">
        <v>476</v>
      </c>
      <c r="B226" s="15" t="s">
        <v>61</v>
      </c>
      <c r="C226" s="102" t="s">
        <v>477</v>
      </c>
      <c r="D226" s="103"/>
      <c r="E226" s="16">
        <v>3000</v>
      </c>
      <c r="F226" s="16">
        <v>0</v>
      </c>
      <c r="G226" s="20">
        <v>3000</v>
      </c>
      <c r="H226" s="16">
        <v>0</v>
      </c>
      <c r="I226" s="16">
        <v>0</v>
      </c>
      <c r="J226" s="16">
        <v>0</v>
      </c>
      <c r="K226" s="16">
        <v>0</v>
      </c>
      <c r="L226" s="16">
        <v>0</v>
      </c>
      <c r="M226" s="16">
        <v>0</v>
      </c>
      <c r="N226" s="16">
        <v>0</v>
      </c>
      <c r="O226" s="21">
        <v>3000</v>
      </c>
      <c r="P226" s="16">
        <v>0</v>
      </c>
      <c r="Q226" s="16">
        <v>0</v>
      </c>
      <c r="R226" s="16">
        <v>0</v>
      </c>
      <c r="S226" s="17" t="s">
        <v>476</v>
      </c>
      <c r="T226" s="15" t="s">
        <v>61</v>
      </c>
      <c r="U226" s="104" t="s">
        <v>477</v>
      </c>
      <c r="V226" s="105"/>
      <c r="W226" s="16">
        <v>3000</v>
      </c>
      <c r="X226" s="16">
        <v>0</v>
      </c>
      <c r="Y226" s="20">
        <v>3000</v>
      </c>
      <c r="Z226" s="16">
        <v>0</v>
      </c>
      <c r="AA226" s="16">
        <v>0</v>
      </c>
      <c r="AB226" s="16">
        <v>0</v>
      </c>
      <c r="AC226" s="16">
        <v>0</v>
      </c>
      <c r="AD226" s="16">
        <v>0</v>
      </c>
      <c r="AE226" s="16">
        <v>0</v>
      </c>
      <c r="AF226" s="16">
        <v>0</v>
      </c>
      <c r="AG226" s="21">
        <v>3000</v>
      </c>
      <c r="AH226" s="16">
        <v>0</v>
      </c>
      <c r="AI226" s="16">
        <v>0</v>
      </c>
      <c r="AJ226" s="16">
        <v>0</v>
      </c>
      <c r="AK226" s="29">
        <f t="shared" si="6"/>
        <v>100</v>
      </c>
      <c r="AL226" s="29">
        <f t="shared" si="7"/>
        <v>100</v>
      </c>
    </row>
    <row r="227" spans="1:38" ht="25.5" x14ac:dyDescent="0.25">
      <c r="A227" s="17" t="s">
        <v>478</v>
      </c>
      <c r="B227" s="15" t="s">
        <v>61</v>
      </c>
      <c r="C227" s="102" t="s">
        <v>479</v>
      </c>
      <c r="D227" s="103"/>
      <c r="E227" s="16">
        <v>7959600</v>
      </c>
      <c r="F227" s="16">
        <v>0</v>
      </c>
      <c r="G227" s="20">
        <v>7959600</v>
      </c>
      <c r="H227" s="16">
        <v>169100</v>
      </c>
      <c r="I227" s="16">
        <v>0</v>
      </c>
      <c r="J227" s="16">
        <v>0</v>
      </c>
      <c r="K227" s="16">
        <v>0</v>
      </c>
      <c r="L227" s="16">
        <v>0</v>
      </c>
      <c r="M227" s="16">
        <v>0</v>
      </c>
      <c r="N227" s="16">
        <v>0</v>
      </c>
      <c r="O227" s="21">
        <v>7959600</v>
      </c>
      <c r="P227" s="16">
        <v>0</v>
      </c>
      <c r="Q227" s="16">
        <v>169100</v>
      </c>
      <c r="R227" s="16">
        <v>0</v>
      </c>
      <c r="S227" s="17" t="s">
        <v>478</v>
      </c>
      <c r="T227" s="15" t="s">
        <v>61</v>
      </c>
      <c r="U227" s="104" t="s">
        <v>479</v>
      </c>
      <c r="V227" s="105"/>
      <c r="W227" s="16">
        <v>7959600</v>
      </c>
      <c r="X227" s="16">
        <v>0</v>
      </c>
      <c r="Y227" s="20">
        <v>7959600</v>
      </c>
      <c r="Z227" s="16">
        <v>169100</v>
      </c>
      <c r="AA227" s="16">
        <v>0</v>
      </c>
      <c r="AB227" s="16">
        <v>0</v>
      </c>
      <c r="AC227" s="16">
        <v>0</v>
      </c>
      <c r="AD227" s="16">
        <v>0</v>
      </c>
      <c r="AE227" s="16">
        <v>0</v>
      </c>
      <c r="AF227" s="16">
        <v>0</v>
      </c>
      <c r="AG227" s="21">
        <v>7959600</v>
      </c>
      <c r="AH227" s="16">
        <v>0</v>
      </c>
      <c r="AI227" s="16">
        <v>169100</v>
      </c>
      <c r="AJ227" s="16">
        <v>0</v>
      </c>
      <c r="AK227" s="29">
        <f t="shared" si="6"/>
        <v>100</v>
      </c>
      <c r="AL227" s="29">
        <f t="shared" si="7"/>
        <v>100</v>
      </c>
    </row>
    <row r="228" spans="1:38" ht="38.25" x14ac:dyDescent="0.25">
      <c r="A228" s="17" t="s">
        <v>480</v>
      </c>
      <c r="B228" s="15" t="s">
        <v>61</v>
      </c>
      <c r="C228" s="102" t="s">
        <v>481</v>
      </c>
      <c r="D228" s="103"/>
      <c r="E228" s="16">
        <v>7959600</v>
      </c>
      <c r="F228" s="16">
        <v>0</v>
      </c>
      <c r="G228" s="20">
        <v>7959600</v>
      </c>
      <c r="H228" s="16">
        <v>0</v>
      </c>
      <c r="I228" s="16">
        <v>0</v>
      </c>
      <c r="J228" s="16">
        <v>0</v>
      </c>
      <c r="K228" s="16">
        <v>0</v>
      </c>
      <c r="L228" s="16">
        <v>0</v>
      </c>
      <c r="M228" s="16">
        <v>0</v>
      </c>
      <c r="N228" s="16">
        <v>0</v>
      </c>
      <c r="O228" s="21">
        <v>7959600</v>
      </c>
      <c r="P228" s="16">
        <v>0</v>
      </c>
      <c r="Q228" s="16">
        <v>0</v>
      </c>
      <c r="R228" s="16">
        <v>0</v>
      </c>
      <c r="S228" s="17" t="s">
        <v>480</v>
      </c>
      <c r="T228" s="15" t="s">
        <v>61</v>
      </c>
      <c r="U228" s="104" t="s">
        <v>481</v>
      </c>
      <c r="V228" s="105"/>
      <c r="W228" s="16">
        <v>7959600</v>
      </c>
      <c r="X228" s="16">
        <v>0</v>
      </c>
      <c r="Y228" s="20">
        <v>7959600</v>
      </c>
      <c r="Z228" s="16">
        <v>0</v>
      </c>
      <c r="AA228" s="16">
        <v>0</v>
      </c>
      <c r="AB228" s="16">
        <v>0</v>
      </c>
      <c r="AC228" s="16">
        <v>0</v>
      </c>
      <c r="AD228" s="16">
        <v>0</v>
      </c>
      <c r="AE228" s="16">
        <v>0</v>
      </c>
      <c r="AF228" s="16">
        <v>0</v>
      </c>
      <c r="AG228" s="21">
        <v>7959600</v>
      </c>
      <c r="AH228" s="16">
        <v>0</v>
      </c>
      <c r="AI228" s="16">
        <v>0</v>
      </c>
      <c r="AJ228" s="16">
        <v>0</v>
      </c>
      <c r="AK228" s="29">
        <f t="shared" si="6"/>
        <v>100</v>
      </c>
      <c r="AL228" s="29">
        <f t="shared" si="7"/>
        <v>100</v>
      </c>
    </row>
    <row r="229" spans="1:38" ht="38.25" x14ac:dyDescent="0.25">
      <c r="A229" s="17" t="s">
        <v>482</v>
      </c>
      <c r="B229" s="15" t="s">
        <v>61</v>
      </c>
      <c r="C229" s="102" t="s">
        <v>483</v>
      </c>
      <c r="D229" s="103"/>
      <c r="E229" s="16">
        <v>0</v>
      </c>
      <c r="F229" s="16">
        <v>0</v>
      </c>
      <c r="G229" s="20">
        <v>0</v>
      </c>
      <c r="H229" s="16">
        <v>169100</v>
      </c>
      <c r="I229" s="16">
        <v>0</v>
      </c>
      <c r="J229" s="16">
        <v>0</v>
      </c>
      <c r="K229" s="16">
        <v>0</v>
      </c>
      <c r="L229" s="16">
        <v>0</v>
      </c>
      <c r="M229" s="16">
        <v>0</v>
      </c>
      <c r="N229" s="16">
        <v>0</v>
      </c>
      <c r="O229" s="21">
        <v>0</v>
      </c>
      <c r="P229" s="16">
        <v>0</v>
      </c>
      <c r="Q229" s="16">
        <v>169100</v>
      </c>
      <c r="R229" s="16">
        <v>0</v>
      </c>
      <c r="S229" s="17" t="s">
        <v>482</v>
      </c>
      <c r="T229" s="15" t="s">
        <v>61</v>
      </c>
      <c r="U229" s="104" t="s">
        <v>483</v>
      </c>
      <c r="V229" s="105"/>
      <c r="W229" s="16">
        <v>0</v>
      </c>
      <c r="X229" s="16">
        <v>0</v>
      </c>
      <c r="Y229" s="20">
        <v>0</v>
      </c>
      <c r="Z229" s="16">
        <v>169100</v>
      </c>
      <c r="AA229" s="16">
        <v>0</v>
      </c>
      <c r="AB229" s="16">
        <v>0</v>
      </c>
      <c r="AC229" s="16">
        <v>0</v>
      </c>
      <c r="AD229" s="16">
        <v>0</v>
      </c>
      <c r="AE229" s="16">
        <v>0</v>
      </c>
      <c r="AF229" s="16">
        <v>0</v>
      </c>
      <c r="AG229" s="21">
        <v>0</v>
      </c>
      <c r="AH229" s="16">
        <v>0</v>
      </c>
      <c r="AI229" s="16">
        <v>169100</v>
      </c>
      <c r="AJ229" s="16">
        <v>0</v>
      </c>
      <c r="AK229" s="29"/>
      <c r="AL229" s="29"/>
    </row>
    <row r="230" spans="1:38" x14ac:dyDescent="0.25">
      <c r="A230" s="18" t="s">
        <v>484</v>
      </c>
      <c r="B230" s="19" t="s">
        <v>61</v>
      </c>
      <c r="C230" s="100" t="s">
        <v>485</v>
      </c>
      <c r="D230" s="101"/>
      <c r="E230" s="20">
        <v>200562186.13</v>
      </c>
      <c r="F230" s="20">
        <v>0</v>
      </c>
      <c r="G230" s="20">
        <v>200562186.13</v>
      </c>
      <c r="H230" s="20">
        <v>373779569.29000002</v>
      </c>
      <c r="I230" s="20">
        <v>0</v>
      </c>
      <c r="J230" s="20">
        <v>0</v>
      </c>
      <c r="K230" s="20">
        <v>0</v>
      </c>
      <c r="L230" s="20">
        <v>0</v>
      </c>
      <c r="M230" s="20">
        <v>0</v>
      </c>
      <c r="N230" s="20">
        <v>0</v>
      </c>
      <c r="O230" s="20">
        <v>444627257.06999999</v>
      </c>
      <c r="P230" s="20">
        <v>54828891.049999997</v>
      </c>
      <c r="Q230" s="20">
        <v>74885607.299999997</v>
      </c>
      <c r="R230" s="20">
        <v>0</v>
      </c>
      <c r="S230" s="18" t="s">
        <v>484</v>
      </c>
      <c r="T230" s="19" t="s">
        <v>61</v>
      </c>
      <c r="U230" s="94" t="s">
        <v>485</v>
      </c>
      <c r="V230" s="95"/>
      <c r="W230" s="20">
        <v>226591794.13</v>
      </c>
      <c r="X230" s="20">
        <v>0</v>
      </c>
      <c r="Y230" s="20">
        <v>226591794.13</v>
      </c>
      <c r="Z230" s="20">
        <v>399809265.07999998</v>
      </c>
      <c r="AA230" s="20">
        <v>0</v>
      </c>
      <c r="AB230" s="20">
        <v>0</v>
      </c>
      <c r="AC230" s="20">
        <v>0</v>
      </c>
      <c r="AD230" s="20">
        <v>0</v>
      </c>
      <c r="AE230" s="20">
        <v>0</v>
      </c>
      <c r="AF230" s="20">
        <v>0</v>
      </c>
      <c r="AG230" s="20">
        <v>470656865.06999999</v>
      </c>
      <c r="AH230" s="20">
        <v>80858586.840000004</v>
      </c>
      <c r="AI230" s="20">
        <v>74885607.299999997</v>
      </c>
      <c r="AJ230" s="20">
        <v>0</v>
      </c>
      <c r="AK230" s="30">
        <f t="shared" si="6"/>
        <v>112.97832283455875</v>
      </c>
      <c r="AL230" s="30">
        <f t="shared" si="7"/>
        <v>105.85425377911592</v>
      </c>
    </row>
    <row r="231" spans="1:38" ht="76.5" x14ac:dyDescent="0.25">
      <c r="A231" s="17" t="s">
        <v>486</v>
      </c>
      <c r="B231" s="15" t="s">
        <v>61</v>
      </c>
      <c r="C231" s="102" t="s">
        <v>487</v>
      </c>
      <c r="D231" s="103"/>
      <c r="E231" s="16">
        <v>0</v>
      </c>
      <c r="F231" s="16">
        <v>0</v>
      </c>
      <c r="G231" s="20">
        <v>0</v>
      </c>
      <c r="H231" s="16">
        <v>244369530.94</v>
      </c>
      <c r="I231" s="16">
        <v>0</v>
      </c>
      <c r="J231" s="16">
        <v>0</v>
      </c>
      <c r="K231" s="16">
        <v>0</v>
      </c>
      <c r="L231" s="16">
        <v>0</v>
      </c>
      <c r="M231" s="16">
        <v>0</v>
      </c>
      <c r="N231" s="16">
        <v>0</v>
      </c>
      <c r="O231" s="21">
        <v>244065070.94</v>
      </c>
      <c r="P231" s="16">
        <v>304460</v>
      </c>
      <c r="Q231" s="16">
        <v>0</v>
      </c>
      <c r="R231" s="16">
        <v>0</v>
      </c>
      <c r="S231" s="17" t="s">
        <v>486</v>
      </c>
      <c r="T231" s="15" t="s">
        <v>61</v>
      </c>
      <c r="U231" s="104" t="s">
        <v>487</v>
      </c>
      <c r="V231" s="105"/>
      <c r="W231" s="16">
        <v>0</v>
      </c>
      <c r="X231" s="16">
        <v>0</v>
      </c>
      <c r="Y231" s="20">
        <v>0</v>
      </c>
      <c r="Z231" s="16">
        <v>244369526.72999999</v>
      </c>
      <c r="AA231" s="16">
        <v>0</v>
      </c>
      <c r="AB231" s="16">
        <v>0</v>
      </c>
      <c r="AC231" s="16">
        <v>0</v>
      </c>
      <c r="AD231" s="16">
        <v>0</v>
      </c>
      <c r="AE231" s="16">
        <v>0</v>
      </c>
      <c r="AF231" s="16">
        <v>0</v>
      </c>
      <c r="AG231" s="21">
        <v>244065070.94</v>
      </c>
      <c r="AH231" s="16">
        <v>304455.78999999998</v>
      </c>
      <c r="AI231" s="16">
        <v>0</v>
      </c>
      <c r="AJ231" s="16">
        <v>0</v>
      </c>
      <c r="AK231" s="29"/>
      <c r="AL231" s="29">
        <f t="shared" si="7"/>
        <v>100</v>
      </c>
    </row>
    <row r="232" spans="1:38" ht="76.5" x14ac:dyDescent="0.25">
      <c r="A232" s="17" t="s">
        <v>488</v>
      </c>
      <c r="B232" s="15" t="s">
        <v>61</v>
      </c>
      <c r="C232" s="102" t="s">
        <v>489</v>
      </c>
      <c r="D232" s="103"/>
      <c r="E232" s="16">
        <v>0</v>
      </c>
      <c r="F232" s="16">
        <v>0</v>
      </c>
      <c r="G232" s="20">
        <v>0</v>
      </c>
      <c r="H232" s="16">
        <v>244065070.94</v>
      </c>
      <c r="I232" s="16">
        <v>0</v>
      </c>
      <c r="J232" s="16">
        <v>0</v>
      </c>
      <c r="K232" s="16">
        <v>0</v>
      </c>
      <c r="L232" s="16">
        <v>0</v>
      </c>
      <c r="M232" s="16">
        <v>0</v>
      </c>
      <c r="N232" s="16">
        <v>0</v>
      </c>
      <c r="O232" s="21">
        <v>244065070.94</v>
      </c>
      <c r="P232" s="16">
        <v>0</v>
      </c>
      <c r="Q232" s="16">
        <v>0</v>
      </c>
      <c r="R232" s="16">
        <v>0</v>
      </c>
      <c r="S232" s="17" t="s">
        <v>488</v>
      </c>
      <c r="T232" s="15" t="s">
        <v>61</v>
      </c>
      <c r="U232" s="104" t="s">
        <v>489</v>
      </c>
      <c r="V232" s="105"/>
      <c r="W232" s="16">
        <v>0</v>
      </c>
      <c r="X232" s="16">
        <v>0</v>
      </c>
      <c r="Y232" s="20">
        <v>0</v>
      </c>
      <c r="Z232" s="16">
        <v>244065070.94</v>
      </c>
      <c r="AA232" s="16">
        <v>0</v>
      </c>
      <c r="AB232" s="16">
        <v>0</v>
      </c>
      <c r="AC232" s="16">
        <v>0</v>
      </c>
      <c r="AD232" s="16">
        <v>0</v>
      </c>
      <c r="AE232" s="16">
        <v>0</v>
      </c>
      <c r="AF232" s="16">
        <v>0</v>
      </c>
      <c r="AG232" s="21">
        <v>244065070.94</v>
      </c>
      <c r="AH232" s="16">
        <v>0</v>
      </c>
      <c r="AI232" s="16">
        <v>0</v>
      </c>
      <c r="AJ232" s="16">
        <v>0</v>
      </c>
      <c r="AK232" s="29"/>
      <c r="AL232" s="29">
        <f t="shared" si="7"/>
        <v>100</v>
      </c>
    </row>
    <row r="233" spans="1:38" ht="76.5" x14ac:dyDescent="0.25">
      <c r="A233" s="17" t="s">
        <v>490</v>
      </c>
      <c r="B233" s="15" t="s">
        <v>61</v>
      </c>
      <c r="C233" s="102" t="s">
        <v>491</v>
      </c>
      <c r="D233" s="103"/>
      <c r="E233" s="16">
        <v>0</v>
      </c>
      <c r="F233" s="16">
        <v>0</v>
      </c>
      <c r="G233" s="20">
        <v>0</v>
      </c>
      <c r="H233" s="16">
        <v>304460</v>
      </c>
      <c r="I233" s="16">
        <v>0</v>
      </c>
      <c r="J233" s="16">
        <v>0</v>
      </c>
      <c r="K233" s="16">
        <v>0</v>
      </c>
      <c r="L233" s="16">
        <v>0</v>
      </c>
      <c r="M233" s="16">
        <v>0</v>
      </c>
      <c r="N233" s="16">
        <v>0</v>
      </c>
      <c r="O233" s="21">
        <v>0</v>
      </c>
      <c r="P233" s="16">
        <v>304460</v>
      </c>
      <c r="Q233" s="16">
        <v>0</v>
      </c>
      <c r="R233" s="16">
        <v>0</v>
      </c>
      <c r="S233" s="17" t="s">
        <v>490</v>
      </c>
      <c r="T233" s="15" t="s">
        <v>61</v>
      </c>
      <c r="U233" s="104" t="s">
        <v>491</v>
      </c>
      <c r="V233" s="105"/>
      <c r="W233" s="16">
        <v>0</v>
      </c>
      <c r="X233" s="16">
        <v>0</v>
      </c>
      <c r="Y233" s="20">
        <v>0</v>
      </c>
      <c r="Z233" s="16">
        <v>304455.78999999998</v>
      </c>
      <c r="AA233" s="16">
        <v>0</v>
      </c>
      <c r="AB233" s="16">
        <v>0</v>
      </c>
      <c r="AC233" s="16">
        <v>0</v>
      </c>
      <c r="AD233" s="16">
        <v>0</v>
      </c>
      <c r="AE233" s="16">
        <v>0</v>
      </c>
      <c r="AF233" s="16">
        <v>0</v>
      </c>
      <c r="AG233" s="21">
        <v>0</v>
      </c>
      <c r="AH233" s="16">
        <v>304455.78999999998</v>
      </c>
      <c r="AI233" s="16">
        <v>0</v>
      </c>
      <c r="AJ233" s="16">
        <v>0</v>
      </c>
      <c r="AK233" s="29"/>
      <c r="AL233" s="29"/>
    </row>
    <row r="234" spans="1:38" ht="178.5" x14ac:dyDescent="0.25">
      <c r="A234" s="17" t="s">
        <v>492</v>
      </c>
      <c r="B234" s="15" t="s">
        <v>61</v>
      </c>
      <c r="C234" s="102" t="s">
        <v>493</v>
      </c>
      <c r="D234" s="103"/>
      <c r="E234" s="16">
        <v>239600</v>
      </c>
      <c r="F234" s="16">
        <v>0</v>
      </c>
      <c r="G234" s="20">
        <v>239600</v>
      </c>
      <c r="H234" s="16">
        <v>0</v>
      </c>
      <c r="I234" s="16">
        <v>0</v>
      </c>
      <c r="J234" s="16">
        <v>0</v>
      </c>
      <c r="K234" s="16">
        <v>0</v>
      </c>
      <c r="L234" s="16">
        <v>0</v>
      </c>
      <c r="M234" s="16">
        <v>0</v>
      </c>
      <c r="N234" s="16">
        <v>0</v>
      </c>
      <c r="O234" s="21">
        <v>239600</v>
      </c>
      <c r="P234" s="16">
        <v>0</v>
      </c>
      <c r="Q234" s="16">
        <v>0</v>
      </c>
      <c r="R234" s="16">
        <v>0</v>
      </c>
      <c r="S234" s="17" t="s">
        <v>492</v>
      </c>
      <c r="T234" s="15" t="s">
        <v>61</v>
      </c>
      <c r="U234" s="104" t="s">
        <v>493</v>
      </c>
      <c r="V234" s="105"/>
      <c r="W234" s="16">
        <v>239600</v>
      </c>
      <c r="X234" s="16">
        <v>0</v>
      </c>
      <c r="Y234" s="20">
        <v>239600</v>
      </c>
      <c r="Z234" s="16">
        <v>0</v>
      </c>
      <c r="AA234" s="16">
        <v>0</v>
      </c>
      <c r="AB234" s="16">
        <v>0</v>
      </c>
      <c r="AC234" s="16">
        <v>0</v>
      </c>
      <c r="AD234" s="16">
        <v>0</v>
      </c>
      <c r="AE234" s="16">
        <v>0</v>
      </c>
      <c r="AF234" s="16">
        <v>0</v>
      </c>
      <c r="AG234" s="21">
        <v>239600</v>
      </c>
      <c r="AH234" s="16">
        <v>0</v>
      </c>
      <c r="AI234" s="16">
        <v>0</v>
      </c>
      <c r="AJ234" s="16">
        <v>0</v>
      </c>
      <c r="AK234" s="29">
        <f t="shared" si="6"/>
        <v>100</v>
      </c>
      <c r="AL234" s="29">
        <f t="shared" si="7"/>
        <v>100</v>
      </c>
    </row>
    <row r="235" spans="1:38" ht="191.25" x14ac:dyDescent="0.25">
      <c r="A235" s="17" t="s">
        <v>494</v>
      </c>
      <c r="B235" s="15" t="s">
        <v>61</v>
      </c>
      <c r="C235" s="102" t="s">
        <v>495</v>
      </c>
      <c r="D235" s="103"/>
      <c r="E235" s="16">
        <v>239600</v>
      </c>
      <c r="F235" s="16">
        <v>0</v>
      </c>
      <c r="G235" s="20">
        <v>239600</v>
      </c>
      <c r="H235" s="16">
        <v>0</v>
      </c>
      <c r="I235" s="16">
        <v>0</v>
      </c>
      <c r="J235" s="16">
        <v>0</v>
      </c>
      <c r="K235" s="16">
        <v>0</v>
      </c>
      <c r="L235" s="16">
        <v>0</v>
      </c>
      <c r="M235" s="16">
        <v>0</v>
      </c>
      <c r="N235" s="16">
        <v>0</v>
      </c>
      <c r="O235" s="21">
        <v>239600</v>
      </c>
      <c r="P235" s="16">
        <v>0</v>
      </c>
      <c r="Q235" s="16">
        <v>0</v>
      </c>
      <c r="R235" s="16">
        <v>0</v>
      </c>
      <c r="S235" s="17" t="s">
        <v>494</v>
      </c>
      <c r="T235" s="15" t="s">
        <v>61</v>
      </c>
      <c r="U235" s="104" t="s">
        <v>495</v>
      </c>
      <c r="V235" s="105"/>
      <c r="W235" s="16">
        <v>239600</v>
      </c>
      <c r="X235" s="16">
        <v>0</v>
      </c>
      <c r="Y235" s="20">
        <v>239600</v>
      </c>
      <c r="Z235" s="16">
        <v>0</v>
      </c>
      <c r="AA235" s="16">
        <v>0</v>
      </c>
      <c r="AB235" s="16">
        <v>0</v>
      </c>
      <c r="AC235" s="16">
        <v>0</v>
      </c>
      <c r="AD235" s="16">
        <v>0</v>
      </c>
      <c r="AE235" s="16">
        <v>0</v>
      </c>
      <c r="AF235" s="16">
        <v>0</v>
      </c>
      <c r="AG235" s="21">
        <v>239600</v>
      </c>
      <c r="AH235" s="16">
        <v>0</v>
      </c>
      <c r="AI235" s="16">
        <v>0</v>
      </c>
      <c r="AJ235" s="16">
        <v>0</v>
      </c>
      <c r="AK235" s="29">
        <f t="shared" si="6"/>
        <v>100</v>
      </c>
      <c r="AL235" s="29">
        <f t="shared" si="7"/>
        <v>100</v>
      </c>
    </row>
    <row r="236" spans="1:38" ht="140.25" x14ac:dyDescent="0.25">
      <c r="A236" s="17" t="s">
        <v>496</v>
      </c>
      <c r="B236" s="15" t="s">
        <v>61</v>
      </c>
      <c r="C236" s="102" t="s">
        <v>497</v>
      </c>
      <c r="D236" s="103"/>
      <c r="E236" s="16">
        <v>56785400</v>
      </c>
      <c r="F236" s="16">
        <v>0</v>
      </c>
      <c r="G236" s="20">
        <v>56785400</v>
      </c>
      <c r="H236" s="16">
        <v>0</v>
      </c>
      <c r="I236" s="16">
        <v>0</v>
      </c>
      <c r="J236" s="16">
        <v>0</v>
      </c>
      <c r="K236" s="16">
        <v>0</v>
      </c>
      <c r="L236" s="16">
        <v>0</v>
      </c>
      <c r="M236" s="16">
        <v>0</v>
      </c>
      <c r="N236" s="16">
        <v>0</v>
      </c>
      <c r="O236" s="21">
        <v>56785400</v>
      </c>
      <c r="P236" s="16">
        <v>0</v>
      </c>
      <c r="Q236" s="16">
        <v>0</v>
      </c>
      <c r="R236" s="16">
        <v>0</v>
      </c>
      <c r="S236" s="17" t="s">
        <v>496</v>
      </c>
      <c r="T236" s="15" t="s">
        <v>61</v>
      </c>
      <c r="U236" s="104" t="s">
        <v>497</v>
      </c>
      <c r="V236" s="105"/>
      <c r="W236" s="16">
        <v>56785308</v>
      </c>
      <c r="X236" s="16">
        <v>0</v>
      </c>
      <c r="Y236" s="20">
        <v>56785308</v>
      </c>
      <c r="Z236" s="16">
        <v>0</v>
      </c>
      <c r="AA236" s="16">
        <v>0</v>
      </c>
      <c r="AB236" s="16">
        <v>0</v>
      </c>
      <c r="AC236" s="16">
        <v>0</v>
      </c>
      <c r="AD236" s="16">
        <v>0</v>
      </c>
      <c r="AE236" s="16">
        <v>0</v>
      </c>
      <c r="AF236" s="16">
        <v>0</v>
      </c>
      <c r="AG236" s="21">
        <v>56785308</v>
      </c>
      <c r="AH236" s="16">
        <v>0</v>
      </c>
      <c r="AI236" s="16">
        <v>0</v>
      </c>
      <c r="AJ236" s="16">
        <v>0</v>
      </c>
      <c r="AK236" s="29">
        <f t="shared" si="6"/>
        <v>99.99983798652471</v>
      </c>
      <c r="AL236" s="29">
        <f t="shared" si="7"/>
        <v>99.99983798652471</v>
      </c>
    </row>
    <row r="237" spans="1:38" ht="153" x14ac:dyDescent="0.25">
      <c r="A237" s="17" t="s">
        <v>498</v>
      </c>
      <c r="B237" s="15" t="s">
        <v>61</v>
      </c>
      <c r="C237" s="102" t="s">
        <v>499</v>
      </c>
      <c r="D237" s="103"/>
      <c r="E237" s="16">
        <v>56785400</v>
      </c>
      <c r="F237" s="16">
        <v>0</v>
      </c>
      <c r="G237" s="20">
        <v>56785400</v>
      </c>
      <c r="H237" s="16">
        <v>0</v>
      </c>
      <c r="I237" s="16">
        <v>0</v>
      </c>
      <c r="J237" s="16">
        <v>0</v>
      </c>
      <c r="K237" s="16">
        <v>0</v>
      </c>
      <c r="L237" s="16">
        <v>0</v>
      </c>
      <c r="M237" s="16">
        <v>0</v>
      </c>
      <c r="N237" s="16">
        <v>0</v>
      </c>
      <c r="O237" s="21">
        <v>56785400</v>
      </c>
      <c r="P237" s="16">
        <v>0</v>
      </c>
      <c r="Q237" s="16">
        <v>0</v>
      </c>
      <c r="R237" s="16">
        <v>0</v>
      </c>
      <c r="S237" s="17" t="s">
        <v>498</v>
      </c>
      <c r="T237" s="15" t="s">
        <v>61</v>
      </c>
      <c r="U237" s="104" t="s">
        <v>499</v>
      </c>
      <c r="V237" s="105"/>
      <c r="W237" s="16">
        <v>56785308</v>
      </c>
      <c r="X237" s="16">
        <v>0</v>
      </c>
      <c r="Y237" s="20">
        <v>56785308</v>
      </c>
      <c r="Z237" s="16">
        <v>0</v>
      </c>
      <c r="AA237" s="16">
        <v>0</v>
      </c>
      <c r="AB237" s="16">
        <v>0</v>
      </c>
      <c r="AC237" s="16">
        <v>0</v>
      </c>
      <c r="AD237" s="16">
        <v>0</v>
      </c>
      <c r="AE237" s="16">
        <v>0</v>
      </c>
      <c r="AF237" s="16">
        <v>0</v>
      </c>
      <c r="AG237" s="21">
        <v>56785308</v>
      </c>
      <c r="AH237" s="16">
        <v>0</v>
      </c>
      <c r="AI237" s="16">
        <v>0</v>
      </c>
      <c r="AJ237" s="16">
        <v>0</v>
      </c>
      <c r="AK237" s="29">
        <f t="shared" si="6"/>
        <v>99.99983798652471</v>
      </c>
      <c r="AL237" s="29">
        <f t="shared" si="7"/>
        <v>99.99983798652471</v>
      </c>
    </row>
    <row r="238" spans="1:38" ht="25.5" x14ac:dyDescent="0.25">
      <c r="A238" s="17" t="s">
        <v>500</v>
      </c>
      <c r="B238" s="15" t="s">
        <v>61</v>
      </c>
      <c r="C238" s="102" t="s">
        <v>501</v>
      </c>
      <c r="D238" s="103"/>
      <c r="E238" s="16">
        <v>143537186.13</v>
      </c>
      <c r="F238" s="16">
        <v>0</v>
      </c>
      <c r="G238" s="20">
        <v>143537186.13</v>
      </c>
      <c r="H238" s="16">
        <v>129410038.34999999</v>
      </c>
      <c r="I238" s="16">
        <v>0</v>
      </c>
      <c r="J238" s="16">
        <v>0</v>
      </c>
      <c r="K238" s="16">
        <v>0</v>
      </c>
      <c r="L238" s="16">
        <v>0</v>
      </c>
      <c r="M238" s="16">
        <v>0</v>
      </c>
      <c r="N238" s="16">
        <v>0</v>
      </c>
      <c r="O238" s="21">
        <v>143537186.13</v>
      </c>
      <c r="P238" s="16">
        <v>54524431.049999997</v>
      </c>
      <c r="Q238" s="16">
        <v>74885607.299999997</v>
      </c>
      <c r="R238" s="16">
        <v>0</v>
      </c>
      <c r="S238" s="17" t="s">
        <v>500</v>
      </c>
      <c r="T238" s="15" t="s">
        <v>61</v>
      </c>
      <c r="U238" s="104" t="s">
        <v>501</v>
      </c>
      <c r="V238" s="105"/>
      <c r="W238" s="16">
        <v>169566886.13</v>
      </c>
      <c r="X238" s="16">
        <v>0</v>
      </c>
      <c r="Y238" s="20">
        <v>169566886.13</v>
      </c>
      <c r="Z238" s="16">
        <v>155439738.34999999</v>
      </c>
      <c r="AA238" s="16">
        <v>0</v>
      </c>
      <c r="AB238" s="16">
        <v>0</v>
      </c>
      <c r="AC238" s="16">
        <v>0</v>
      </c>
      <c r="AD238" s="16">
        <v>0</v>
      </c>
      <c r="AE238" s="16">
        <v>0</v>
      </c>
      <c r="AF238" s="16">
        <v>0</v>
      </c>
      <c r="AG238" s="21">
        <v>169566886.13</v>
      </c>
      <c r="AH238" s="16">
        <v>80554131.049999997</v>
      </c>
      <c r="AI238" s="16">
        <v>74885607.299999997</v>
      </c>
      <c r="AJ238" s="16">
        <v>0</v>
      </c>
      <c r="AK238" s="29">
        <f t="shared" si="6"/>
        <v>118.13446445607845</v>
      </c>
      <c r="AL238" s="29">
        <f t="shared" si="7"/>
        <v>118.13446445607845</v>
      </c>
    </row>
    <row r="239" spans="1:38" ht="38.25" x14ac:dyDescent="0.25">
      <c r="A239" s="17" t="s">
        <v>502</v>
      </c>
      <c r="B239" s="15" t="s">
        <v>61</v>
      </c>
      <c r="C239" s="102" t="s">
        <v>503</v>
      </c>
      <c r="D239" s="103"/>
      <c r="E239" s="16">
        <v>143537186.13</v>
      </c>
      <c r="F239" s="16">
        <v>0</v>
      </c>
      <c r="G239" s="20">
        <v>143537186.13</v>
      </c>
      <c r="H239" s="16">
        <v>0</v>
      </c>
      <c r="I239" s="16">
        <v>0</v>
      </c>
      <c r="J239" s="16">
        <v>0</v>
      </c>
      <c r="K239" s="16">
        <v>0</v>
      </c>
      <c r="L239" s="16">
        <v>0</v>
      </c>
      <c r="M239" s="16">
        <v>0</v>
      </c>
      <c r="N239" s="16">
        <v>0</v>
      </c>
      <c r="O239" s="21">
        <v>143537186.13</v>
      </c>
      <c r="P239" s="16">
        <v>0</v>
      </c>
      <c r="Q239" s="16">
        <v>0</v>
      </c>
      <c r="R239" s="16">
        <v>0</v>
      </c>
      <c r="S239" s="17" t="s">
        <v>502</v>
      </c>
      <c r="T239" s="15" t="s">
        <v>61</v>
      </c>
      <c r="U239" s="104" t="s">
        <v>503</v>
      </c>
      <c r="V239" s="105"/>
      <c r="W239" s="16">
        <v>169566886.13</v>
      </c>
      <c r="X239" s="16">
        <v>0</v>
      </c>
      <c r="Y239" s="20">
        <v>169566886.13</v>
      </c>
      <c r="Z239" s="16">
        <v>0</v>
      </c>
      <c r="AA239" s="16">
        <v>0</v>
      </c>
      <c r="AB239" s="16">
        <v>0</v>
      </c>
      <c r="AC239" s="16">
        <v>0</v>
      </c>
      <c r="AD239" s="16">
        <v>0</v>
      </c>
      <c r="AE239" s="16">
        <v>0</v>
      </c>
      <c r="AF239" s="16">
        <v>0</v>
      </c>
      <c r="AG239" s="21">
        <v>169566886.13</v>
      </c>
      <c r="AH239" s="16">
        <v>0</v>
      </c>
      <c r="AI239" s="16">
        <v>0</v>
      </c>
      <c r="AJ239" s="16">
        <v>0</v>
      </c>
      <c r="AK239" s="29">
        <f t="shared" si="6"/>
        <v>118.13446445607845</v>
      </c>
      <c r="AL239" s="29">
        <f t="shared" si="7"/>
        <v>118.13446445607845</v>
      </c>
    </row>
    <row r="240" spans="1:38" ht="38.25" x14ac:dyDescent="0.25">
      <c r="A240" s="17" t="s">
        <v>504</v>
      </c>
      <c r="B240" s="15" t="s">
        <v>61</v>
      </c>
      <c r="C240" s="102" t="s">
        <v>505</v>
      </c>
      <c r="D240" s="103"/>
      <c r="E240" s="16">
        <v>0</v>
      </c>
      <c r="F240" s="16">
        <v>0</v>
      </c>
      <c r="G240" s="20">
        <v>0</v>
      </c>
      <c r="H240" s="16">
        <v>74885607.299999997</v>
      </c>
      <c r="I240" s="16">
        <v>0</v>
      </c>
      <c r="J240" s="16">
        <v>0</v>
      </c>
      <c r="K240" s="16">
        <v>0</v>
      </c>
      <c r="L240" s="16">
        <v>0</v>
      </c>
      <c r="M240" s="16">
        <v>0</v>
      </c>
      <c r="N240" s="16">
        <v>0</v>
      </c>
      <c r="O240" s="21">
        <v>0</v>
      </c>
      <c r="P240" s="16">
        <v>0</v>
      </c>
      <c r="Q240" s="16">
        <v>74885607.299999997</v>
      </c>
      <c r="R240" s="16">
        <v>0</v>
      </c>
      <c r="S240" s="17" t="s">
        <v>504</v>
      </c>
      <c r="T240" s="15" t="s">
        <v>61</v>
      </c>
      <c r="U240" s="104" t="s">
        <v>505</v>
      </c>
      <c r="V240" s="105"/>
      <c r="W240" s="16">
        <v>0</v>
      </c>
      <c r="X240" s="16">
        <v>0</v>
      </c>
      <c r="Y240" s="20">
        <v>0</v>
      </c>
      <c r="Z240" s="16">
        <v>74885607.299999997</v>
      </c>
      <c r="AA240" s="16">
        <v>0</v>
      </c>
      <c r="AB240" s="16">
        <v>0</v>
      </c>
      <c r="AC240" s="16">
        <v>0</v>
      </c>
      <c r="AD240" s="16">
        <v>0</v>
      </c>
      <c r="AE240" s="16">
        <v>0</v>
      </c>
      <c r="AF240" s="16">
        <v>0</v>
      </c>
      <c r="AG240" s="21">
        <v>0</v>
      </c>
      <c r="AH240" s="16">
        <v>0</v>
      </c>
      <c r="AI240" s="16">
        <v>74885607.299999997</v>
      </c>
      <c r="AJ240" s="16">
        <v>0</v>
      </c>
      <c r="AK240" s="29"/>
      <c r="AL240" s="29"/>
    </row>
    <row r="241" spans="1:38" ht="38.25" x14ac:dyDescent="0.25">
      <c r="A241" s="17" t="s">
        <v>506</v>
      </c>
      <c r="B241" s="15" t="s">
        <v>61</v>
      </c>
      <c r="C241" s="102" t="s">
        <v>507</v>
      </c>
      <c r="D241" s="103"/>
      <c r="E241" s="16">
        <v>0</v>
      </c>
      <c r="F241" s="16">
        <v>0</v>
      </c>
      <c r="G241" s="20">
        <v>0</v>
      </c>
      <c r="H241" s="16">
        <v>54524431.049999997</v>
      </c>
      <c r="I241" s="16">
        <v>0</v>
      </c>
      <c r="J241" s="16">
        <v>0</v>
      </c>
      <c r="K241" s="16">
        <v>0</v>
      </c>
      <c r="L241" s="16">
        <v>0</v>
      </c>
      <c r="M241" s="16">
        <v>0</v>
      </c>
      <c r="N241" s="16">
        <v>0</v>
      </c>
      <c r="O241" s="21">
        <v>0</v>
      </c>
      <c r="P241" s="16">
        <v>54524431.049999997</v>
      </c>
      <c r="Q241" s="16">
        <v>0</v>
      </c>
      <c r="R241" s="16">
        <v>0</v>
      </c>
      <c r="S241" s="17" t="s">
        <v>506</v>
      </c>
      <c r="T241" s="15" t="s">
        <v>61</v>
      </c>
      <c r="U241" s="104" t="s">
        <v>507</v>
      </c>
      <c r="V241" s="105"/>
      <c r="W241" s="16">
        <v>0</v>
      </c>
      <c r="X241" s="16">
        <v>0</v>
      </c>
      <c r="Y241" s="20">
        <v>0</v>
      </c>
      <c r="Z241" s="16">
        <v>80554131.049999997</v>
      </c>
      <c r="AA241" s="16">
        <v>0</v>
      </c>
      <c r="AB241" s="16">
        <v>0</v>
      </c>
      <c r="AC241" s="16">
        <v>0</v>
      </c>
      <c r="AD241" s="16">
        <v>0</v>
      </c>
      <c r="AE241" s="16">
        <v>0</v>
      </c>
      <c r="AF241" s="16">
        <v>0</v>
      </c>
      <c r="AG241" s="21">
        <v>0</v>
      </c>
      <c r="AH241" s="16">
        <v>80554131.049999997</v>
      </c>
      <c r="AI241" s="16">
        <v>0</v>
      </c>
      <c r="AJ241" s="16">
        <v>0</v>
      </c>
      <c r="AK241" s="29"/>
      <c r="AL241" s="29"/>
    </row>
    <row r="242" spans="1:38" ht="38.25" x14ac:dyDescent="0.25">
      <c r="A242" s="18" t="s">
        <v>508</v>
      </c>
      <c r="B242" s="19" t="s">
        <v>61</v>
      </c>
      <c r="C242" s="100" t="s">
        <v>509</v>
      </c>
      <c r="D242" s="101"/>
      <c r="E242" s="20">
        <v>1000000</v>
      </c>
      <c r="F242" s="20">
        <v>0</v>
      </c>
      <c r="G242" s="20">
        <v>1000000</v>
      </c>
      <c r="H242" s="20">
        <v>0</v>
      </c>
      <c r="I242" s="20">
        <v>0</v>
      </c>
      <c r="J242" s="20">
        <v>0</v>
      </c>
      <c r="K242" s="20">
        <v>0</v>
      </c>
      <c r="L242" s="20">
        <v>0</v>
      </c>
      <c r="M242" s="20">
        <v>0</v>
      </c>
      <c r="N242" s="20">
        <v>0</v>
      </c>
      <c r="O242" s="20">
        <v>900000</v>
      </c>
      <c r="P242" s="20">
        <v>0</v>
      </c>
      <c r="Q242" s="20">
        <v>100000</v>
      </c>
      <c r="R242" s="20">
        <v>0</v>
      </c>
      <c r="S242" s="18" t="s">
        <v>508</v>
      </c>
      <c r="T242" s="19" t="s">
        <v>61</v>
      </c>
      <c r="U242" s="94" t="s">
        <v>509</v>
      </c>
      <c r="V242" s="95"/>
      <c r="W242" s="20">
        <v>1000000</v>
      </c>
      <c r="X242" s="20">
        <v>0</v>
      </c>
      <c r="Y242" s="20">
        <v>1000000</v>
      </c>
      <c r="Z242" s="20">
        <v>0</v>
      </c>
      <c r="AA242" s="20">
        <v>0</v>
      </c>
      <c r="AB242" s="20">
        <v>0</v>
      </c>
      <c r="AC242" s="20">
        <v>0</v>
      </c>
      <c r="AD242" s="20">
        <v>0</v>
      </c>
      <c r="AE242" s="20">
        <v>0</v>
      </c>
      <c r="AF242" s="20">
        <v>0</v>
      </c>
      <c r="AG242" s="20">
        <v>900000</v>
      </c>
      <c r="AH242" s="20">
        <v>0</v>
      </c>
      <c r="AI242" s="20">
        <v>100000</v>
      </c>
      <c r="AJ242" s="20">
        <v>0</v>
      </c>
      <c r="AK242" s="30">
        <f t="shared" si="6"/>
        <v>100</v>
      </c>
      <c r="AL242" s="30">
        <f t="shared" si="7"/>
        <v>100</v>
      </c>
    </row>
    <row r="243" spans="1:38" ht="51" x14ac:dyDescent="0.25">
      <c r="A243" s="17" t="s">
        <v>510</v>
      </c>
      <c r="B243" s="15" t="s">
        <v>61</v>
      </c>
      <c r="C243" s="102" t="s">
        <v>511</v>
      </c>
      <c r="D243" s="103"/>
      <c r="E243" s="16">
        <v>900000</v>
      </c>
      <c r="F243" s="16">
        <v>0</v>
      </c>
      <c r="G243" s="20">
        <v>900000</v>
      </c>
      <c r="H243" s="16">
        <v>0</v>
      </c>
      <c r="I243" s="16">
        <v>0</v>
      </c>
      <c r="J243" s="16">
        <v>0</v>
      </c>
      <c r="K243" s="16">
        <v>0</v>
      </c>
      <c r="L243" s="16">
        <v>0</v>
      </c>
      <c r="M243" s="16">
        <v>0</v>
      </c>
      <c r="N243" s="16">
        <v>0</v>
      </c>
      <c r="O243" s="21">
        <v>900000</v>
      </c>
      <c r="P243" s="16">
        <v>0</v>
      </c>
      <c r="Q243" s="16">
        <v>0</v>
      </c>
      <c r="R243" s="16">
        <v>0</v>
      </c>
      <c r="S243" s="17" t="s">
        <v>510</v>
      </c>
      <c r="T243" s="15" t="s">
        <v>61</v>
      </c>
      <c r="U243" s="104" t="s">
        <v>511</v>
      </c>
      <c r="V243" s="105"/>
      <c r="W243" s="16">
        <v>900000</v>
      </c>
      <c r="X243" s="16">
        <v>0</v>
      </c>
      <c r="Y243" s="20">
        <v>900000</v>
      </c>
      <c r="Z243" s="16">
        <v>0</v>
      </c>
      <c r="AA243" s="16">
        <v>0</v>
      </c>
      <c r="AB243" s="16">
        <v>0</v>
      </c>
      <c r="AC243" s="16">
        <v>0</v>
      </c>
      <c r="AD243" s="16">
        <v>0</v>
      </c>
      <c r="AE243" s="16">
        <v>0</v>
      </c>
      <c r="AF243" s="16">
        <v>0</v>
      </c>
      <c r="AG243" s="21">
        <v>900000</v>
      </c>
      <c r="AH243" s="16">
        <v>0</v>
      </c>
      <c r="AI243" s="16">
        <v>0</v>
      </c>
      <c r="AJ243" s="16">
        <v>0</v>
      </c>
      <c r="AK243" s="29">
        <f t="shared" si="6"/>
        <v>100</v>
      </c>
      <c r="AL243" s="29">
        <f t="shared" si="7"/>
        <v>100</v>
      </c>
    </row>
    <row r="244" spans="1:38" ht="51" x14ac:dyDescent="0.25">
      <c r="A244" s="17" t="s">
        <v>512</v>
      </c>
      <c r="B244" s="15" t="s">
        <v>61</v>
      </c>
      <c r="C244" s="102" t="s">
        <v>513</v>
      </c>
      <c r="D244" s="103"/>
      <c r="E244" s="16">
        <v>900000</v>
      </c>
      <c r="F244" s="16">
        <v>0</v>
      </c>
      <c r="G244" s="20">
        <v>900000</v>
      </c>
      <c r="H244" s="16">
        <v>0</v>
      </c>
      <c r="I244" s="16">
        <v>0</v>
      </c>
      <c r="J244" s="16">
        <v>0</v>
      </c>
      <c r="K244" s="16">
        <v>0</v>
      </c>
      <c r="L244" s="16">
        <v>0</v>
      </c>
      <c r="M244" s="16">
        <v>0</v>
      </c>
      <c r="N244" s="16">
        <v>0</v>
      </c>
      <c r="O244" s="21">
        <v>900000</v>
      </c>
      <c r="P244" s="16">
        <v>0</v>
      </c>
      <c r="Q244" s="16">
        <v>0</v>
      </c>
      <c r="R244" s="16">
        <v>0</v>
      </c>
      <c r="S244" s="17" t="s">
        <v>512</v>
      </c>
      <c r="T244" s="15" t="s">
        <v>61</v>
      </c>
      <c r="U244" s="104" t="s">
        <v>513</v>
      </c>
      <c r="V244" s="105"/>
      <c r="W244" s="16">
        <v>900000</v>
      </c>
      <c r="X244" s="16">
        <v>0</v>
      </c>
      <c r="Y244" s="20">
        <v>900000</v>
      </c>
      <c r="Z244" s="16">
        <v>0</v>
      </c>
      <c r="AA244" s="16">
        <v>0</v>
      </c>
      <c r="AB244" s="16">
        <v>0</v>
      </c>
      <c r="AC244" s="16">
        <v>0</v>
      </c>
      <c r="AD244" s="16">
        <v>0</v>
      </c>
      <c r="AE244" s="16">
        <v>0</v>
      </c>
      <c r="AF244" s="16">
        <v>0</v>
      </c>
      <c r="AG244" s="21">
        <v>900000</v>
      </c>
      <c r="AH244" s="16">
        <v>0</v>
      </c>
      <c r="AI244" s="16">
        <v>0</v>
      </c>
      <c r="AJ244" s="16">
        <v>0</v>
      </c>
      <c r="AK244" s="29">
        <f t="shared" si="6"/>
        <v>100</v>
      </c>
      <c r="AL244" s="29">
        <f t="shared" si="7"/>
        <v>100</v>
      </c>
    </row>
    <row r="245" spans="1:38" ht="38.25" x14ac:dyDescent="0.25">
      <c r="A245" s="17" t="s">
        <v>514</v>
      </c>
      <c r="B245" s="15" t="s">
        <v>61</v>
      </c>
      <c r="C245" s="102" t="s">
        <v>515</v>
      </c>
      <c r="D245" s="103"/>
      <c r="E245" s="16">
        <v>100000</v>
      </c>
      <c r="F245" s="16">
        <v>0</v>
      </c>
      <c r="G245" s="20">
        <v>100000</v>
      </c>
      <c r="H245" s="16">
        <v>0</v>
      </c>
      <c r="I245" s="16">
        <v>0</v>
      </c>
      <c r="J245" s="16">
        <v>0</v>
      </c>
      <c r="K245" s="16">
        <v>0</v>
      </c>
      <c r="L245" s="16">
        <v>0</v>
      </c>
      <c r="M245" s="16">
        <v>0</v>
      </c>
      <c r="N245" s="16">
        <v>0</v>
      </c>
      <c r="O245" s="21">
        <v>0</v>
      </c>
      <c r="P245" s="16">
        <v>0</v>
      </c>
      <c r="Q245" s="16">
        <v>100000</v>
      </c>
      <c r="R245" s="16">
        <v>0</v>
      </c>
      <c r="S245" s="17" t="s">
        <v>514</v>
      </c>
      <c r="T245" s="15" t="s">
        <v>61</v>
      </c>
      <c r="U245" s="104" t="s">
        <v>515</v>
      </c>
      <c r="V245" s="105"/>
      <c r="W245" s="16">
        <v>100000</v>
      </c>
      <c r="X245" s="16">
        <v>0</v>
      </c>
      <c r="Y245" s="20">
        <v>100000</v>
      </c>
      <c r="Z245" s="16">
        <v>0</v>
      </c>
      <c r="AA245" s="16">
        <v>0</v>
      </c>
      <c r="AB245" s="16">
        <v>0</v>
      </c>
      <c r="AC245" s="16">
        <v>0</v>
      </c>
      <c r="AD245" s="16">
        <v>0</v>
      </c>
      <c r="AE245" s="16">
        <v>0</v>
      </c>
      <c r="AF245" s="16">
        <v>0</v>
      </c>
      <c r="AG245" s="21">
        <v>0</v>
      </c>
      <c r="AH245" s="16">
        <v>0</v>
      </c>
      <c r="AI245" s="16">
        <v>100000</v>
      </c>
      <c r="AJ245" s="16">
        <v>0</v>
      </c>
      <c r="AK245" s="29">
        <f t="shared" si="6"/>
        <v>100</v>
      </c>
      <c r="AL245" s="29"/>
    </row>
    <row r="246" spans="1:38" ht="38.25" x14ac:dyDescent="0.25">
      <c r="A246" s="17" t="s">
        <v>516</v>
      </c>
      <c r="B246" s="15" t="s">
        <v>61</v>
      </c>
      <c r="C246" s="102" t="s">
        <v>517</v>
      </c>
      <c r="D246" s="103"/>
      <c r="E246" s="16">
        <v>100000</v>
      </c>
      <c r="F246" s="16">
        <v>0</v>
      </c>
      <c r="G246" s="20">
        <v>100000</v>
      </c>
      <c r="H246" s="16">
        <v>0</v>
      </c>
      <c r="I246" s="16">
        <v>0</v>
      </c>
      <c r="J246" s="16">
        <v>0</v>
      </c>
      <c r="K246" s="16">
        <v>0</v>
      </c>
      <c r="L246" s="16">
        <v>0</v>
      </c>
      <c r="M246" s="16">
        <v>0</v>
      </c>
      <c r="N246" s="16">
        <v>0</v>
      </c>
      <c r="O246" s="21">
        <v>0</v>
      </c>
      <c r="P246" s="16">
        <v>0</v>
      </c>
      <c r="Q246" s="16">
        <v>100000</v>
      </c>
      <c r="R246" s="16">
        <v>0</v>
      </c>
      <c r="S246" s="17" t="s">
        <v>516</v>
      </c>
      <c r="T246" s="15" t="s">
        <v>61</v>
      </c>
      <c r="U246" s="104" t="s">
        <v>517</v>
      </c>
      <c r="V246" s="105"/>
      <c r="W246" s="16">
        <v>100000</v>
      </c>
      <c r="X246" s="16">
        <v>0</v>
      </c>
      <c r="Y246" s="20">
        <v>100000</v>
      </c>
      <c r="Z246" s="16">
        <v>0</v>
      </c>
      <c r="AA246" s="16">
        <v>0</v>
      </c>
      <c r="AB246" s="16">
        <v>0</v>
      </c>
      <c r="AC246" s="16">
        <v>0</v>
      </c>
      <c r="AD246" s="16">
        <v>0</v>
      </c>
      <c r="AE246" s="16">
        <v>0</v>
      </c>
      <c r="AF246" s="16">
        <v>0</v>
      </c>
      <c r="AG246" s="21">
        <v>0</v>
      </c>
      <c r="AH246" s="16">
        <v>0</v>
      </c>
      <c r="AI246" s="16">
        <v>100000</v>
      </c>
      <c r="AJ246" s="16">
        <v>0</v>
      </c>
      <c r="AK246" s="29">
        <f t="shared" si="6"/>
        <v>100</v>
      </c>
      <c r="AL246" s="29"/>
    </row>
    <row r="247" spans="1:38" ht="25.5" x14ac:dyDescent="0.25">
      <c r="A247" s="18" t="s">
        <v>518</v>
      </c>
      <c r="B247" s="19" t="s">
        <v>61</v>
      </c>
      <c r="C247" s="100" t="s">
        <v>519</v>
      </c>
      <c r="D247" s="101"/>
      <c r="E247" s="20">
        <v>20696544</v>
      </c>
      <c r="F247" s="20">
        <v>0</v>
      </c>
      <c r="G247" s="20">
        <v>20696544</v>
      </c>
      <c r="H247" s="20">
        <v>0</v>
      </c>
      <c r="I247" s="20">
        <v>0</v>
      </c>
      <c r="J247" s="20">
        <v>0</v>
      </c>
      <c r="K247" s="20">
        <v>0</v>
      </c>
      <c r="L247" s="20">
        <v>0</v>
      </c>
      <c r="M247" s="20">
        <v>0</v>
      </c>
      <c r="N247" s="20">
        <v>0</v>
      </c>
      <c r="O247" s="20">
        <v>20696544</v>
      </c>
      <c r="P247" s="20">
        <v>0</v>
      </c>
      <c r="Q247" s="20">
        <v>0</v>
      </c>
      <c r="R247" s="20">
        <v>0</v>
      </c>
      <c r="S247" s="18" t="s">
        <v>518</v>
      </c>
      <c r="T247" s="19" t="s">
        <v>61</v>
      </c>
      <c r="U247" s="94" t="s">
        <v>519</v>
      </c>
      <c r="V247" s="95"/>
      <c r="W247" s="20">
        <v>20696544</v>
      </c>
      <c r="X247" s="20">
        <v>0</v>
      </c>
      <c r="Y247" s="20">
        <v>20696544</v>
      </c>
      <c r="Z247" s="20">
        <v>0</v>
      </c>
      <c r="AA247" s="20">
        <v>0</v>
      </c>
      <c r="AB247" s="20">
        <v>0</v>
      </c>
      <c r="AC247" s="20">
        <v>0</v>
      </c>
      <c r="AD247" s="20">
        <v>0</v>
      </c>
      <c r="AE247" s="20">
        <v>0</v>
      </c>
      <c r="AF247" s="20">
        <v>0</v>
      </c>
      <c r="AG247" s="20">
        <v>20696544</v>
      </c>
      <c r="AH247" s="20">
        <v>0</v>
      </c>
      <c r="AI247" s="20">
        <v>0</v>
      </c>
      <c r="AJ247" s="20">
        <v>0</v>
      </c>
      <c r="AK247" s="30">
        <f t="shared" si="6"/>
        <v>100</v>
      </c>
      <c r="AL247" s="30">
        <f t="shared" si="7"/>
        <v>100</v>
      </c>
    </row>
    <row r="248" spans="1:38" ht="38.25" x14ac:dyDescent="0.25">
      <c r="A248" s="17" t="s">
        <v>520</v>
      </c>
      <c r="B248" s="15" t="s">
        <v>61</v>
      </c>
      <c r="C248" s="102" t="s">
        <v>521</v>
      </c>
      <c r="D248" s="103"/>
      <c r="E248" s="16">
        <v>20696544</v>
      </c>
      <c r="F248" s="16">
        <v>0</v>
      </c>
      <c r="G248" s="20">
        <v>20696544</v>
      </c>
      <c r="H248" s="16">
        <v>0</v>
      </c>
      <c r="I248" s="16">
        <v>0</v>
      </c>
      <c r="J248" s="16">
        <v>0</v>
      </c>
      <c r="K248" s="16">
        <v>0</v>
      </c>
      <c r="L248" s="16">
        <v>0</v>
      </c>
      <c r="M248" s="16">
        <v>0</v>
      </c>
      <c r="N248" s="16">
        <v>0</v>
      </c>
      <c r="O248" s="21">
        <v>20696544</v>
      </c>
      <c r="P248" s="16">
        <v>0</v>
      </c>
      <c r="Q248" s="16">
        <v>0</v>
      </c>
      <c r="R248" s="16">
        <v>0</v>
      </c>
      <c r="S248" s="17" t="s">
        <v>520</v>
      </c>
      <c r="T248" s="15" t="s">
        <v>61</v>
      </c>
      <c r="U248" s="104" t="s">
        <v>521</v>
      </c>
      <c r="V248" s="105"/>
      <c r="W248" s="16">
        <v>20696544</v>
      </c>
      <c r="X248" s="16">
        <v>0</v>
      </c>
      <c r="Y248" s="20">
        <v>20696544</v>
      </c>
      <c r="Z248" s="16">
        <v>0</v>
      </c>
      <c r="AA248" s="16">
        <v>0</v>
      </c>
      <c r="AB248" s="16">
        <v>0</v>
      </c>
      <c r="AC248" s="16">
        <v>0</v>
      </c>
      <c r="AD248" s="16">
        <v>0</v>
      </c>
      <c r="AE248" s="16">
        <v>0</v>
      </c>
      <c r="AF248" s="16">
        <v>0</v>
      </c>
      <c r="AG248" s="21">
        <v>20696544</v>
      </c>
      <c r="AH248" s="16">
        <v>0</v>
      </c>
      <c r="AI248" s="16">
        <v>0</v>
      </c>
      <c r="AJ248" s="16">
        <v>0</v>
      </c>
      <c r="AK248" s="29">
        <f t="shared" si="6"/>
        <v>100</v>
      </c>
      <c r="AL248" s="29">
        <f t="shared" si="7"/>
        <v>100</v>
      </c>
    </row>
    <row r="249" spans="1:38" ht="38.25" x14ac:dyDescent="0.25">
      <c r="A249" s="17" t="s">
        <v>522</v>
      </c>
      <c r="B249" s="15" t="s">
        <v>61</v>
      </c>
      <c r="C249" s="102" t="s">
        <v>523</v>
      </c>
      <c r="D249" s="103"/>
      <c r="E249" s="16">
        <v>20696544</v>
      </c>
      <c r="F249" s="16">
        <v>0</v>
      </c>
      <c r="G249" s="20">
        <v>20696544</v>
      </c>
      <c r="H249" s="16">
        <v>0</v>
      </c>
      <c r="I249" s="16">
        <v>0</v>
      </c>
      <c r="J249" s="16">
        <v>0</v>
      </c>
      <c r="K249" s="16">
        <v>0</v>
      </c>
      <c r="L249" s="16">
        <v>0</v>
      </c>
      <c r="M249" s="16">
        <v>0</v>
      </c>
      <c r="N249" s="16">
        <v>0</v>
      </c>
      <c r="O249" s="21">
        <v>20696544</v>
      </c>
      <c r="P249" s="16">
        <v>0</v>
      </c>
      <c r="Q249" s="16">
        <v>0</v>
      </c>
      <c r="R249" s="16">
        <v>0</v>
      </c>
      <c r="S249" s="17" t="s">
        <v>522</v>
      </c>
      <c r="T249" s="15" t="s">
        <v>61</v>
      </c>
      <c r="U249" s="104" t="s">
        <v>523</v>
      </c>
      <c r="V249" s="105"/>
      <c r="W249" s="16">
        <v>20696544</v>
      </c>
      <c r="X249" s="16">
        <v>0</v>
      </c>
      <c r="Y249" s="20">
        <v>20696544</v>
      </c>
      <c r="Z249" s="16">
        <v>0</v>
      </c>
      <c r="AA249" s="16">
        <v>0</v>
      </c>
      <c r="AB249" s="16">
        <v>0</v>
      </c>
      <c r="AC249" s="16">
        <v>0</v>
      </c>
      <c r="AD249" s="16">
        <v>0</v>
      </c>
      <c r="AE249" s="16">
        <v>0</v>
      </c>
      <c r="AF249" s="16">
        <v>0</v>
      </c>
      <c r="AG249" s="21">
        <v>20696544</v>
      </c>
      <c r="AH249" s="16">
        <v>0</v>
      </c>
      <c r="AI249" s="16">
        <v>0</v>
      </c>
      <c r="AJ249" s="16">
        <v>0</v>
      </c>
      <c r="AK249" s="29">
        <f t="shared" si="6"/>
        <v>100</v>
      </c>
      <c r="AL249" s="29">
        <f t="shared" si="7"/>
        <v>100</v>
      </c>
    </row>
    <row r="250" spans="1:38" ht="25.5" x14ac:dyDescent="0.25">
      <c r="A250" s="18" t="s">
        <v>524</v>
      </c>
      <c r="B250" s="19" t="s">
        <v>61</v>
      </c>
      <c r="C250" s="100" t="s">
        <v>525</v>
      </c>
      <c r="D250" s="101"/>
      <c r="E250" s="20">
        <v>35000000</v>
      </c>
      <c r="F250" s="20">
        <v>0</v>
      </c>
      <c r="G250" s="20">
        <v>35000000</v>
      </c>
      <c r="H250" s="20">
        <v>0</v>
      </c>
      <c r="I250" s="20">
        <v>0</v>
      </c>
      <c r="J250" s="20">
        <v>0</v>
      </c>
      <c r="K250" s="20">
        <v>0</v>
      </c>
      <c r="L250" s="20">
        <v>0</v>
      </c>
      <c r="M250" s="20">
        <v>0</v>
      </c>
      <c r="N250" s="20">
        <v>0</v>
      </c>
      <c r="O250" s="20">
        <v>35000000</v>
      </c>
      <c r="P250" s="20">
        <v>0</v>
      </c>
      <c r="Q250" s="20">
        <v>0</v>
      </c>
      <c r="R250" s="20">
        <v>0</v>
      </c>
      <c r="S250" s="18" t="s">
        <v>524</v>
      </c>
      <c r="T250" s="19" t="s">
        <v>61</v>
      </c>
      <c r="U250" s="94" t="s">
        <v>525</v>
      </c>
      <c r="V250" s="95"/>
      <c r="W250" s="20">
        <v>35000000</v>
      </c>
      <c r="X250" s="20">
        <v>0</v>
      </c>
      <c r="Y250" s="20">
        <v>35000000</v>
      </c>
      <c r="Z250" s="20">
        <v>0</v>
      </c>
      <c r="AA250" s="20">
        <v>0</v>
      </c>
      <c r="AB250" s="20">
        <v>0</v>
      </c>
      <c r="AC250" s="20">
        <v>0</v>
      </c>
      <c r="AD250" s="20">
        <v>0</v>
      </c>
      <c r="AE250" s="20">
        <v>0</v>
      </c>
      <c r="AF250" s="20">
        <v>0</v>
      </c>
      <c r="AG250" s="20">
        <v>35000000</v>
      </c>
      <c r="AH250" s="20">
        <v>0</v>
      </c>
      <c r="AI250" s="20">
        <v>0</v>
      </c>
      <c r="AJ250" s="20">
        <v>0</v>
      </c>
      <c r="AK250" s="30">
        <f t="shared" si="6"/>
        <v>100</v>
      </c>
      <c r="AL250" s="30">
        <f t="shared" si="7"/>
        <v>100</v>
      </c>
    </row>
    <row r="251" spans="1:38" ht="25.5" x14ac:dyDescent="0.25">
      <c r="A251" s="17" t="s">
        <v>526</v>
      </c>
      <c r="B251" s="15" t="s">
        <v>61</v>
      </c>
      <c r="C251" s="102" t="s">
        <v>527</v>
      </c>
      <c r="D251" s="103"/>
      <c r="E251" s="16">
        <v>35000000</v>
      </c>
      <c r="F251" s="16">
        <v>0</v>
      </c>
      <c r="G251" s="20">
        <v>35000000</v>
      </c>
      <c r="H251" s="16">
        <v>0</v>
      </c>
      <c r="I251" s="16">
        <v>0</v>
      </c>
      <c r="J251" s="16">
        <v>0</v>
      </c>
      <c r="K251" s="16">
        <v>0</v>
      </c>
      <c r="L251" s="16">
        <v>0</v>
      </c>
      <c r="M251" s="16">
        <v>0</v>
      </c>
      <c r="N251" s="16">
        <v>0</v>
      </c>
      <c r="O251" s="21">
        <v>35000000</v>
      </c>
      <c r="P251" s="16">
        <v>0</v>
      </c>
      <c r="Q251" s="16">
        <v>0</v>
      </c>
      <c r="R251" s="16">
        <v>0</v>
      </c>
      <c r="S251" s="17" t="s">
        <v>526</v>
      </c>
      <c r="T251" s="15" t="s">
        <v>61</v>
      </c>
      <c r="U251" s="104" t="s">
        <v>527</v>
      </c>
      <c r="V251" s="105"/>
      <c r="W251" s="16">
        <v>35000000</v>
      </c>
      <c r="X251" s="16">
        <v>0</v>
      </c>
      <c r="Y251" s="20">
        <v>35000000</v>
      </c>
      <c r="Z251" s="16">
        <v>0</v>
      </c>
      <c r="AA251" s="16">
        <v>0</v>
      </c>
      <c r="AB251" s="16">
        <v>0</v>
      </c>
      <c r="AC251" s="16">
        <v>0</v>
      </c>
      <c r="AD251" s="16">
        <v>0</v>
      </c>
      <c r="AE251" s="16">
        <v>0</v>
      </c>
      <c r="AF251" s="16">
        <v>0</v>
      </c>
      <c r="AG251" s="21">
        <v>35000000</v>
      </c>
      <c r="AH251" s="16">
        <v>0</v>
      </c>
      <c r="AI251" s="16">
        <v>0</v>
      </c>
      <c r="AJ251" s="16">
        <v>0</v>
      </c>
      <c r="AK251" s="29">
        <f t="shared" si="6"/>
        <v>100</v>
      </c>
      <c r="AL251" s="29">
        <f t="shared" si="7"/>
        <v>100</v>
      </c>
    </row>
    <row r="252" spans="1:38" ht="89.25" x14ac:dyDescent="0.25">
      <c r="A252" s="17" t="s">
        <v>528</v>
      </c>
      <c r="B252" s="15" t="s">
        <v>61</v>
      </c>
      <c r="C252" s="102" t="s">
        <v>529</v>
      </c>
      <c r="D252" s="103"/>
      <c r="E252" s="16">
        <v>35000000</v>
      </c>
      <c r="F252" s="16">
        <v>0</v>
      </c>
      <c r="G252" s="20">
        <v>35000000</v>
      </c>
      <c r="H252" s="16">
        <v>0</v>
      </c>
      <c r="I252" s="16">
        <v>0</v>
      </c>
      <c r="J252" s="16">
        <v>0</v>
      </c>
      <c r="K252" s="16">
        <v>0</v>
      </c>
      <c r="L252" s="16">
        <v>0</v>
      </c>
      <c r="M252" s="16">
        <v>0</v>
      </c>
      <c r="N252" s="16">
        <v>0</v>
      </c>
      <c r="O252" s="21">
        <v>35000000</v>
      </c>
      <c r="P252" s="16">
        <v>0</v>
      </c>
      <c r="Q252" s="16">
        <v>0</v>
      </c>
      <c r="R252" s="16">
        <v>0</v>
      </c>
      <c r="S252" s="17" t="s">
        <v>528</v>
      </c>
      <c r="T252" s="15" t="s">
        <v>61</v>
      </c>
      <c r="U252" s="104" t="s">
        <v>529</v>
      </c>
      <c r="V252" s="105"/>
      <c r="W252" s="16">
        <v>35000000</v>
      </c>
      <c r="X252" s="16">
        <v>0</v>
      </c>
      <c r="Y252" s="20">
        <v>35000000</v>
      </c>
      <c r="Z252" s="16">
        <v>0</v>
      </c>
      <c r="AA252" s="16">
        <v>0</v>
      </c>
      <c r="AB252" s="16">
        <v>0</v>
      </c>
      <c r="AC252" s="16">
        <v>0</v>
      </c>
      <c r="AD252" s="16">
        <v>0</v>
      </c>
      <c r="AE252" s="16">
        <v>0</v>
      </c>
      <c r="AF252" s="16">
        <v>0</v>
      </c>
      <c r="AG252" s="21">
        <v>35000000</v>
      </c>
      <c r="AH252" s="16">
        <v>0</v>
      </c>
      <c r="AI252" s="16">
        <v>0</v>
      </c>
      <c r="AJ252" s="16">
        <v>0</v>
      </c>
      <c r="AK252" s="29">
        <f t="shared" si="6"/>
        <v>100</v>
      </c>
      <c r="AL252" s="29">
        <f t="shared" si="7"/>
        <v>100</v>
      </c>
    </row>
    <row r="253" spans="1:38" ht="63.75" x14ac:dyDescent="0.25">
      <c r="A253" s="18" t="s">
        <v>530</v>
      </c>
      <c r="B253" s="19" t="s">
        <v>61</v>
      </c>
      <c r="C253" s="100" t="s">
        <v>531</v>
      </c>
      <c r="D253" s="101"/>
      <c r="E253" s="20">
        <v>-800060.51</v>
      </c>
      <c r="F253" s="20">
        <v>0</v>
      </c>
      <c r="G253" s="20">
        <v>-800060.51</v>
      </c>
      <c r="H253" s="20">
        <v>0</v>
      </c>
      <c r="I253" s="20">
        <v>0</v>
      </c>
      <c r="J253" s="20">
        <v>0</v>
      </c>
      <c r="K253" s="20">
        <v>0</v>
      </c>
      <c r="L253" s="20">
        <v>0</v>
      </c>
      <c r="M253" s="20">
        <v>0</v>
      </c>
      <c r="N253" s="20">
        <v>0</v>
      </c>
      <c r="O253" s="20">
        <v>-800060.51</v>
      </c>
      <c r="P253" s="20">
        <v>0</v>
      </c>
      <c r="Q253" s="20">
        <v>0</v>
      </c>
      <c r="R253" s="20">
        <v>0</v>
      </c>
      <c r="S253" s="18" t="s">
        <v>530</v>
      </c>
      <c r="T253" s="19" t="s">
        <v>61</v>
      </c>
      <c r="U253" s="94" t="s">
        <v>531</v>
      </c>
      <c r="V253" s="95"/>
      <c r="W253" s="20">
        <v>-800060.51</v>
      </c>
      <c r="X253" s="20">
        <v>0</v>
      </c>
      <c r="Y253" s="20">
        <v>-800060.51</v>
      </c>
      <c r="Z253" s="20">
        <v>0</v>
      </c>
      <c r="AA253" s="20">
        <v>0</v>
      </c>
      <c r="AB253" s="20">
        <v>0</v>
      </c>
      <c r="AC253" s="20">
        <v>0</v>
      </c>
      <c r="AD253" s="20">
        <v>0</v>
      </c>
      <c r="AE253" s="20">
        <v>0</v>
      </c>
      <c r="AF253" s="20">
        <v>0</v>
      </c>
      <c r="AG253" s="20">
        <v>-800060.51</v>
      </c>
      <c r="AH253" s="20">
        <v>0</v>
      </c>
      <c r="AI253" s="20">
        <v>0</v>
      </c>
      <c r="AJ253" s="20">
        <v>0</v>
      </c>
      <c r="AK253" s="30">
        <f t="shared" si="6"/>
        <v>100</v>
      </c>
      <c r="AL253" s="30">
        <f t="shared" si="7"/>
        <v>100</v>
      </c>
    </row>
    <row r="254" spans="1:38" ht="51" x14ac:dyDescent="0.25">
      <c r="A254" s="17" t="s">
        <v>532</v>
      </c>
      <c r="B254" s="15" t="s">
        <v>61</v>
      </c>
      <c r="C254" s="102" t="s">
        <v>533</v>
      </c>
      <c r="D254" s="103"/>
      <c r="E254" s="16">
        <v>-800060.51</v>
      </c>
      <c r="F254" s="16">
        <v>0</v>
      </c>
      <c r="G254" s="20">
        <v>-800060.51</v>
      </c>
      <c r="H254" s="16">
        <v>0</v>
      </c>
      <c r="I254" s="16">
        <v>0</v>
      </c>
      <c r="J254" s="16">
        <v>0</v>
      </c>
      <c r="K254" s="16">
        <v>0</v>
      </c>
      <c r="L254" s="16">
        <v>0</v>
      </c>
      <c r="M254" s="16">
        <v>0</v>
      </c>
      <c r="N254" s="16">
        <v>0</v>
      </c>
      <c r="O254" s="21">
        <v>-800060.51</v>
      </c>
      <c r="P254" s="16">
        <v>0</v>
      </c>
      <c r="Q254" s="16">
        <v>0</v>
      </c>
      <c r="R254" s="16">
        <v>0</v>
      </c>
      <c r="S254" s="17" t="s">
        <v>532</v>
      </c>
      <c r="T254" s="15" t="s">
        <v>61</v>
      </c>
      <c r="U254" s="104" t="s">
        <v>533</v>
      </c>
      <c r="V254" s="105"/>
      <c r="W254" s="16">
        <v>-800060.51</v>
      </c>
      <c r="X254" s="16">
        <v>0</v>
      </c>
      <c r="Y254" s="20">
        <v>-800060.51</v>
      </c>
      <c r="Z254" s="16">
        <v>0</v>
      </c>
      <c r="AA254" s="16">
        <v>0</v>
      </c>
      <c r="AB254" s="16">
        <v>0</v>
      </c>
      <c r="AC254" s="16">
        <v>0</v>
      </c>
      <c r="AD254" s="16">
        <v>0</v>
      </c>
      <c r="AE254" s="16">
        <v>0</v>
      </c>
      <c r="AF254" s="16">
        <v>0</v>
      </c>
      <c r="AG254" s="21">
        <v>-800060.51</v>
      </c>
      <c r="AH254" s="16">
        <v>0</v>
      </c>
      <c r="AI254" s="16">
        <v>0</v>
      </c>
      <c r="AJ254" s="16">
        <v>0</v>
      </c>
      <c r="AK254" s="29">
        <f t="shared" si="6"/>
        <v>100</v>
      </c>
      <c r="AL254" s="29">
        <f t="shared" si="7"/>
        <v>100</v>
      </c>
    </row>
    <row r="255" spans="1:38" ht="63.75" x14ac:dyDescent="0.25">
      <c r="A255" s="17" t="s">
        <v>534</v>
      </c>
      <c r="B255" s="15" t="s">
        <v>61</v>
      </c>
      <c r="C255" s="102" t="s">
        <v>535</v>
      </c>
      <c r="D255" s="103"/>
      <c r="E255" s="16">
        <v>-800060.51</v>
      </c>
      <c r="F255" s="16">
        <v>0</v>
      </c>
      <c r="G255" s="20">
        <v>-800060.51</v>
      </c>
      <c r="H255" s="16">
        <v>0</v>
      </c>
      <c r="I255" s="16">
        <v>0</v>
      </c>
      <c r="J255" s="16">
        <v>0</v>
      </c>
      <c r="K255" s="16">
        <v>0</v>
      </c>
      <c r="L255" s="16">
        <v>0</v>
      </c>
      <c r="M255" s="16">
        <v>0</v>
      </c>
      <c r="N255" s="16">
        <v>0</v>
      </c>
      <c r="O255" s="21">
        <v>-800060.51</v>
      </c>
      <c r="P255" s="16">
        <v>0</v>
      </c>
      <c r="Q255" s="16">
        <v>0</v>
      </c>
      <c r="R255" s="16">
        <v>0</v>
      </c>
      <c r="S255" s="17" t="s">
        <v>534</v>
      </c>
      <c r="T255" s="15" t="s">
        <v>61</v>
      </c>
      <c r="U255" s="104" t="s">
        <v>535</v>
      </c>
      <c r="V255" s="105"/>
      <c r="W255" s="16">
        <v>-800060.51</v>
      </c>
      <c r="X255" s="16">
        <v>0</v>
      </c>
      <c r="Y255" s="20">
        <v>-800060.51</v>
      </c>
      <c r="Z255" s="16">
        <v>0</v>
      </c>
      <c r="AA255" s="16">
        <v>0</v>
      </c>
      <c r="AB255" s="16">
        <v>0</v>
      </c>
      <c r="AC255" s="16">
        <v>0</v>
      </c>
      <c r="AD255" s="16">
        <v>0</v>
      </c>
      <c r="AE255" s="16">
        <v>0</v>
      </c>
      <c r="AF255" s="16">
        <v>0</v>
      </c>
      <c r="AG255" s="21">
        <v>-800060.51</v>
      </c>
      <c r="AH255" s="16">
        <v>0</v>
      </c>
      <c r="AI255" s="16">
        <v>0</v>
      </c>
      <c r="AJ255" s="16">
        <v>0</v>
      </c>
      <c r="AK255" s="29">
        <f t="shared" si="6"/>
        <v>100</v>
      </c>
      <c r="AL255" s="29">
        <f t="shared" si="7"/>
        <v>100</v>
      </c>
    </row>
  </sheetData>
  <mergeCells count="503">
    <mergeCell ref="C246:D246"/>
    <mergeCell ref="U246:V246"/>
    <mergeCell ref="C252:D252"/>
    <mergeCell ref="U252:V252"/>
    <mergeCell ref="C253:D253"/>
    <mergeCell ref="U253:V253"/>
    <mergeCell ref="C254:D254"/>
    <mergeCell ref="U254:V254"/>
    <mergeCell ref="C255:D255"/>
    <mergeCell ref="U255:V255"/>
    <mergeCell ref="C247:D247"/>
    <mergeCell ref="U247:V247"/>
    <mergeCell ref="C248:D248"/>
    <mergeCell ref="U248:V248"/>
    <mergeCell ref="C249:D249"/>
    <mergeCell ref="U249:V249"/>
    <mergeCell ref="C250:D250"/>
    <mergeCell ref="U250:V250"/>
    <mergeCell ref="C251:D251"/>
    <mergeCell ref="U251:V251"/>
    <mergeCell ref="C241:D241"/>
    <mergeCell ref="U241:V241"/>
    <mergeCell ref="C242:D242"/>
    <mergeCell ref="U242:V242"/>
    <mergeCell ref="C243:D243"/>
    <mergeCell ref="U243:V243"/>
    <mergeCell ref="C244:D244"/>
    <mergeCell ref="U244:V244"/>
    <mergeCell ref="C245:D245"/>
    <mergeCell ref="U245:V245"/>
    <mergeCell ref="C236:D236"/>
    <mergeCell ref="U236:V236"/>
    <mergeCell ref="C237:D237"/>
    <mergeCell ref="U237:V237"/>
    <mergeCell ref="C238:D238"/>
    <mergeCell ref="U238:V238"/>
    <mergeCell ref="C239:D239"/>
    <mergeCell ref="U239:V239"/>
    <mergeCell ref="C240:D240"/>
    <mergeCell ref="U240:V240"/>
    <mergeCell ref="C231:D231"/>
    <mergeCell ref="U231:V231"/>
    <mergeCell ref="C232:D232"/>
    <mergeCell ref="U232:V232"/>
    <mergeCell ref="C233:D233"/>
    <mergeCell ref="U233:V233"/>
    <mergeCell ref="C234:D234"/>
    <mergeCell ref="U234:V234"/>
    <mergeCell ref="C235:D235"/>
    <mergeCell ref="U235:V235"/>
    <mergeCell ref="C226:D226"/>
    <mergeCell ref="U226:V226"/>
    <mergeCell ref="C227:D227"/>
    <mergeCell ref="U227:V227"/>
    <mergeCell ref="C228:D228"/>
    <mergeCell ref="U228:V228"/>
    <mergeCell ref="C229:D229"/>
    <mergeCell ref="U229:V229"/>
    <mergeCell ref="C230:D230"/>
    <mergeCell ref="U230:V230"/>
    <mergeCell ref="C221:D221"/>
    <mergeCell ref="U221:V221"/>
    <mergeCell ref="C222:D222"/>
    <mergeCell ref="U222:V222"/>
    <mergeCell ref="C223:D223"/>
    <mergeCell ref="U223:V223"/>
    <mergeCell ref="C224:D224"/>
    <mergeCell ref="U224:V224"/>
    <mergeCell ref="C225:D225"/>
    <mergeCell ref="U225:V225"/>
    <mergeCell ref="C216:D216"/>
    <mergeCell ref="U216:V216"/>
    <mergeCell ref="C217:D217"/>
    <mergeCell ref="U217:V217"/>
    <mergeCell ref="C218:D218"/>
    <mergeCell ref="U218:V218"/>
    <mergeCell ref="C219:D219"/>
    <mergeCell ref="U219:V219"/>
    <mergeCell ref="C220:D220"/>
    <mergeCell ref="U220:V220"/>
    <mergeCell ref="C211:D211"/>
    <mergeCell ref="U211:V211"/>
    <mergeCell ref="C212:D212"/>
    <mergeCell ref="U212:V212"/>
    <mergeCell ref="C213:D213"/>
    <mergeCell ref="U213:V213"/>
    <mergeCell ref="C214:D214"/>
    <mergeCell ref="U214:V214"/>
    <mergeCell ref="C215:D215"/>
    <mergeCell ref="U215:V215"/>
    <mergeCell ref="C206:D206"/>
    <mergeCell ref="U206:V206"/>
    <mergeCell ref="C207:D207"/>
    <mergeCell ref="U207:V207"/>
    <mergeCell ref="C208:D208"/>
    <mergeCell ref="U208:V208"/>
    <mergeCell ref="C209:D209"/>
    <mergeCell ref="U209:V209"/>
    <mergeCell ref="C210:D210"/>
    <mergeCell ref="U210:V210"/>
    <mergeCell ref="C201:D201"/>
    <mergeCell ref="U201:V201"/>
    <mergeCell ref="C202:D202"/>
    <mergeCell ref="U202:V202"/>
    <mergeCell ref="C203:D203"/>
    <mergeCell ref="U203:V203"/>
    <mergeCell ref="C204:D204"/>
    <mergeCell ref="U204:V204"/>
    <mergeCell ref="C205:D205"/>
    <mergeCell ref="U205:V205"/>
    <mergeCell ref="C196:D196"/>
    <mergeCell ref="U196:V196"/>
    <mergeCell ref="C197:D197"/>
    <mergeCell ref="U197:V197"/>
    <mergeCell ref="C198:D198"/>
    <mergeCell ref="U198:V198"/>
    <mergeCell ref="C199:D199"/>
    <mergeCell ref="U199:V199"/>
    <mergeCell ref="C200:D200"/>
    <mergeCell ref="U200:V200"/>
    <mergeCell ref="C191:D191"/>
    <mergeCell ref="U191:V191"/>
    <mergeCell ref="C192:D192"/>
    <mergeCell ref="U192:V192"/>
    <mergeCell ref="C193:D193"/>
    <mergeCell ref="U193:V193"/>
    <mergeCell ref="C194:D194"/>
    <mergeCell ref="U194:V194"/>
    <mergeCell ref="C195:D195"/>
    <mergeCell ref="U195:V195"/>
    <mergeCell ref="C186:D186"/>
    <mergeCell ref="U186:V186"/>
    <mergeCell ref="C187:D187"/>
    <mergeCell ref="U187:V187"/>
    <mergeCell ref="C188:D188"/>
    <mergeCell ref="U188:V188"/>
    <mergeCell ref="C189:D189"/>
    <mergeCell ref="U189:V189"/>
    <mergeCell ref="C190:D190"/>
    <mergeCell ref="U190:V190"/>
    <mergeCell ref="C181:D181"/>
    <mergeCell ref="U181:V181"/>
    <mergeCell ref="C182:D182"/>
    <mergeCell ref="U182:V182"/>
    <mergeCell ref="C183:D183"/>
    <mergeCell ref="U183:V183"/>
    <mergeCell ref="C184:D184"/>
    <mergeCell ref="U184:V184"/>
    <mergeCell ref="C185:D185"/>
    <mergeCell ref="U185:V185"/>
    <mergeCell ref="C176:D176"/>
    <mergeCell ref="U176:V176"/>
    <mergeCell ref="C177:D177"/>
    <mergeCell ref="U177:V177"/>
    <mergeCell ref="C178:D178"/>
    <mergeCell ref="U178:V178"/>
    <mergeCell ref="C179:D179"/>
    <mergeCell ref="U179:V179"/>
    <mergeCell ref="C180:D180"/>
    <mergeCell ref="U180:V180"/>
    <mergeCell ref="C171:D171"/>
    <mergeCell ref="U171:V171"/>
    <mergeCell ref="C172:D172"/>
    <mergeCell ref="U172:V172"/>
    <mergeCell ref="C173:D173"/>
    <mergeCell ref="U173:V173"/>
    <mergeCell ref="C174:D174"/>
    <mergeCell ref="U174:V174"/>
    <mergeCell ref="C175:D175"/>
    <mergeCell ref="U175:V175"/>
    <mergeCell ref="C166:D166"/>
    <mergeCell ref="U166:V166"/>
    <mergeCell ref="C167:D167"/>
    <mergeCell ref="U167:V167"/>
    <mergeCell ref="C168:D168"/>
    <mergeCell ref="U168:V168"/>
    <mergeCell ref="C169:D169"/>
    <mergeCell ref="U169:V169"/>
    <mergeCell ref="C170:D170"/>
    <mergeCell ref="U170:V170"/>
    <mergeCell ref="C161:D161"/>
    <mergeCell ref="U161:V161"/>
    <mergeCell ref="C162:D162"/>
    <mergeCell ref="U162:V162"/>
    <mergeCell ref="C163:D163"/>
    <mergeCell ref="U163:V163"/>
    <mergeCell ref="C164:D164"/>
    <mergeCell ref="U164:V164"/>
    <mergeCell ref="C165:D165"/>
    <mergeCell ref="U165:V165"/>
    <mergeCell ref="C156:D156"/>
    <mergeCell ref="U156:V156"/>
    <mergeCell ref="C157:D157"/>
    <mergeCell ref="U157:V157"/>
    <mergeCell ref="C158:D158"/>
    <mergeCell ref="U158:V158"/>
    <mergeCell ref="C159:D159"/>
    <mergeCell ref="U159:V159"/>
    <mergeCell ref="C160:D160"/>
    <mergeCell ref="U160:V160"/>
    <mergeCell ref="C151:D151"/>
    <mergeCell ref="U151:V151"/>
    <mergeCell ref="C152:D152"/>
    <mergeCell ref="U152:V152"/>
    <mergeCell ref="C153:D153"/>
    <mergeCell ref="U153:V153"/>
    <mergeCell ref="C154:D154"/>
    <mergeCell ref="U154:V154"/>
    <mergeCell ref="C155:D155"/>
    <mergeCell ref="U155:V155"/>
    <mergeCell ref="C146:D146"/>
    <mergeCell ref="U146:V146"/>
    <mergeCell ref="C147:D147"/>
    <mergeCell ref="U147:V147"/>
    <mergeCell ref="C148:D148"/>
    <mergeCell ref="U148:V148"/>
    <mergeCell ref="C149:D149"/>
    <mergeCell ref="U149:V149"/>
    <mergeCell ref="C150:D150"/>
    <mergeCell ref="U150:V150"/>
    <mergeCell ref="C141:D141"/>
    <mergeCell ref="U141:V141"/>
    <mergeCell ref="C142:D142"/>
    <mergeCell ref="U142:V142"/>
    <mergeCell ref="C143:D143"/>
    <mergeCell ref="U143:V143"/>
    <mergeCell ref="C144:D144"/>
    <mergeCell ref="U144:V144"/>
    <mergeCell ref="C145:D145"/>
    <mergeCell ref="U145:V145"/>
    <mergeCell ref="C136:D136"/>
    <mergeCell ref="U136:V136"/>
    <mergeCell ref="C137:D137"/>
    <mergeCell ref="U137:V137"/>
    <mergeCell ref="C138:D138"/>
    <mergeCell ref="U138:V138"/>
    <mergeCell ref="C139:D139"/>
    <mergeCell ref="U139:V139"/>
    <mergeCell ref="C140:D140"/>
    <mergeCell ref="U140:V140"/>
    <mergeCell ref="C131:D131"/>
    <mergeCell ref="U131:V131"/>
    <mergeCell ref="C132:D132"/>
    <mergeCell ref="U132:V132"/>
    <mergeCell ref="C133:D133"/>
    <mergeCell ref="U133:V133"/>
    <mergeCell ref="C134:D134"/>
    <mergeCell ref="U134:V134"/>
    <mergeCell ref="C135:D135"/>
    <mergeCell ref="U135:V135"/>
    <mergeCell ref="C126:D126"/>
    <mergeCell ref="U126:V126"/>
    <mergeCell ref="C127:D127"/>
    <mergeCell ref="U127:V127"/>
    <mergeCell ref="C128:D128"/>
    <mergeCell ref="U128:V128"/>
    <mergeCell ref="C129:D129"/>
    <mergeCell ref="U129:V129"/>
    <mergeCell ref="C130:D130"/>
    <mergeCell ref="U130:V130"/>
    <mergeCell ref="C121:D121"/>
    <mergeCell ref="U121:V121"/>
    <mergeCell ref="C122:D122"/>
    <mergeCell ref="U122:V122"/>
    <mergeCell ref="C123:D123"/>
    <mergeCell ref="U123:V123"/>
    <mergeCell ref="C124:D124"/>
    <mergeCell ref="U124:V124"/>
    <mergeCell ref="C125:D125"/>
    <mergeCell ref="U125:V125"/>
    <mergeCell ref="C116:D116"/>
    <mergeCell ref="U116:V116"/>
    <mergeCell ref="C117:D117"/>
    <mergeCell ref="U117:V117"/>
    <mergeCell ref="C118:D118"/>
    <mergeCell ref="U118:V118"/>
    <mergeCell ref="C119:D119"/>
    <mergeCell ref="U119:V119"/>
    <mergeCell ref="C120:D120"/>
    <mergeCell ref="U120:V120"/>
    <mergeCell ref="C111:D111"/>
    <mergeCell ref="U111:V111"/>
    <mergeCell ref="C112:D112"/>
    <mergeCell ref="U112:V112"/>
    <mergeCell ref="C113:D113"/>
    <mergeCell ref="U113:V113"/>
    <mergeCell ref="C114:D114"/>
    <mergeCell ref="U114:V114"/>
    <mergeCell ref="C115:D115"/>
    <mergeCell ref="U115:V115"/>
    <mergeCell ref="C106:D106"/>
    <mergeCell ref="U106:V106"/>
    <mergeCell ref="C107:D107"/>
    <mergeCell ref="U107:V107"/>
    <mergeCell ref="C108:D108"/>
    <mergeCell ref="U108:V108"/>
    <mergeCell ref="C109:D109"/>
    <mergeCell ref="U109:V109"/>
    <mergeCell ref="C110:D110"/>
    <mergeCell ref="U110:V110"/>
    <mergeCell ref="C101:D101"/>
    <mergeCell ref="U101:V101"/>
    <mergeCell ref="C102:D102"/>
    <mergeCell ref="U102:V102"/>
    <mergeCell ref="C103:D103"/>
    <mergeCell ref="U103:V103"/>
    <mergeCell ref="C104:D104"/>
    <mergeCell ref="U104:V104"/>
    <mergeCell ref="C105:D105"/>
    <mergeCell ref="U105:V105"/>
    <mergeCell ref="C96:D96"/>
    <mergeCell ref="U96:V96"/>
    <mergeCell ref="C97:D97"/>
    <mergeCell ref="U97:V97"/>
    <mergeCell ref="C98:D98"/>
    <mergeCell ref="U98:V98"/>
    <mergeCell ref="C99:D99"/>
    <mergeCell ref="U99:V99"/>
    <mergeCell ref="C100:D100"/>
    <mergeCell ref="U100:V100"/>
    <mergeCell ref="C91:D91"/>
    <mergeCell ref="U91:V91"/>
    <mergeCell ref="C92:D92"/>
    <mergeCell ref="U92:V92"/>
    <mergeCell ref="C93:D93"/>
    <mergeCell ref="U93:V93"/>
    <mergeCell ref="C94:D94"/>
    <mergeCell ref="U94:V94"/>
    <mergeCell ref="C95:D95"/>
    <mergeCell ref="U95:V95"/>
    <mergeCell ref="C86:D86"/>
    <mergeCell ref="U86:V86"/>
    <mergeCell ref="C87:D87"/>
    <mergeCell ref="U87:V87"/>
    <mergeCell ref="C88:D88"/>
    <mergeCell ref="U88:V88"/>
    <mergeCell ref="C89:D89"/>
    <mergeCell ref="U89:V89"/>
    <mergeCell ref="C90:D90"/>
    <mergeCell ref="U90:V90"/>
    <mergeCell ref="C81:D81"/>
    <mergeCell ref="U81:V81"/>
    <mergeCell ref="C82:D82"/>
    <mergeCell ref="U82:V82"/>
    <mergeCell ref="C83:D83"/>
    <mergeCell ref="U83:V83"/>
    <mergeCell ref="C84:D84"/>
    <mergeCell ref="U84:V84"/>
    <mergeCell ref="C85:D85"/>
    <mergeCell ref="U85:V85"/>
    <mergeCell ref="C76:D76"/>
    <mergeCell ref="U76:V76"/>
    <mergeCell ref="C77:D77"/>
    <mergeCell ref="U77:V77"/>
    <mergeCell ref="C78:D78"/>
    <mergeCell ref="U78:V78"/>
    <mergeCell ref="C79:D79"/>
    <mergeCell ref="U79:V79"/>
    <mergeCell ref="C80:D80"/>
    <mergeCell ref="U80:V80"/>
    <mergeCell ref="C71:D71"/>
    <mergeCell ref="U71:V71"/>
    <mergeCell ref="C72:D72"/>
    <mergeCell ref="U72:V72"/>
    <mergeCell ref="C73:D73"/>
    <mergeCell ref="U73:V73"/>
    <mergeCell ref="C74:D74"/>
    <mergeCell ref="U74:V74"/>
    <mergeCell ref="C75:D75"/>
    <mergeCell ref="U75:V75"/>
    <mergeCell ref="C66:D66"/>
    <mergeCell ref="U66:V66"/>
    <mergeCell ref="C67:D67"/>
    <mergeCell ref="U67:V67"/>
    <mergeCell ref="C68:D68"/>
    <mergeCell ref="U68:V68"/>
    <mergeCell ref="C69:D69"/>
    <mergeCell ref="U69:V69"/>
    <mergeCell ref="C70:D70"/>
    <mergeCell ref="U70:V70"/>
    <mergeCell ref="C61:D61"/>
    <mergeCell ref="U61:V61"/>
    <mergeCell ref="C62:D62"/>
    <mergeCell ref="U62:V62"/>
    <mergeCell ref="C63:D63"/>
    <mergeCell ref="U63:V63"/>
    <mergeCell ref="C64:D64"/>
    <mergeCell ref="U64:V64"/>
    <mergeCell ref="C65:D65"/>
    <mergeCell ref="U65:V65"/>
    <mergeCell ref="C56:D56"/>
    <mergeCell ref="U56:V56"/>
    <mergeCell ref="C57:D57"/>
    <mergeCell ref="U57:V57"/>
    <mergeCell ref="C58:D58"/>
    <mergeCell ref="U58:V58"/>
    <mergeCell ref="C59:D59"/>
    <mergeCell ref="U59:V59"/>
    <mergeCell ref="C60:D60"/>
    <mergeCell ref="U60:V60"/>
    <mergeCell ref="C51:D51"/>
    <mergeCell ref="U51:V51"/>
    <mergeCell ref="C52:D52"/>
    <mergeCell ref="U52:V52"/>
    <mergeCell ref="C53:D53"/>
    <mergeCell ref="U53:V53"/>
    <mergeCell ref="C54:D54"/>
    <mergeCell ref="U54:V54"/>
    <mergeCell ref="C55:D55"/>
    <mergeCell ref="U55:V55"/>
    <mergeCell ref="C46:D46"/>
    <mergeCell ref="U46:V46"/>
    <mergeCell ref="C47:D47"/>
    <mergeCell ref="U47:V47"/>
    <mergeCell ref="C48:D48"/>
    <mergeCell ref="U48:V48"/>
    <mergeCell ref="C49:D49"/>
    <mergeCell ref="U49:V49"/>
    <mergeCell ref="C50:D50"/>
    <mergeCell ref="U50:V50"/>
    <mergeCell ref="C41:D41"/>
    <mergeCell ref="U41:V41"/>
    <mergeCell ref="C42:D42"/>
    <mergeCell ref="U42:V42"/>
    <mergeCell ref="C43:D43"/>
    <mergeCell ref="U43:V43"/>
    <mergeCell ref="C44:D44"/>
    <mergeCell ref="U44:V44"/>
    <mergeCell ref="C45:D45"/>
    <mergeCell ref="U45:V45"/>
    <mergeCell ref="C36:D36"/>
    <mergeCell ref="U36:V36"/>
    <mergeCell ref="C37:D37"/>
    <mergeCell ref="U37:V37"/>
    <mergeCell ref="C38:D38"/>
    <mergeCell ref="U38:V38"/>
    <mergeCell ref="C39:D39"/>
    <mergeCell ref="U39:V39"/>
    <mergeCell ref="C40:D40"/>
    <mergeCell ref="U40:V40"/>
    <mergeCell ref="C31:D31"/>
    <mergeCell ref="U31:V31"/>
    <mergeCell ref="C32:D32"/>
    <mergeCell ref="U32:V32"/>
    <mergeCell ref="C33:D33"/>
    <mergeCell ref="U33:V33"/>
    <mergeCell ref="C34:D34"/>
    <mergeCell ref="U34:V34"/>
    <mergeCell ref="C35:D35"/>
    <mergeCell ref="U35:V35"/>
    <mergeCell ref="C26:D26"/>
    <mergeCell ref="U26:V26"/>
    <mergeCell ref="C27:D27"/>
    <mergeCell ref="U27:V27"/>
    <mergeCell ref="C28:D28"/>
    <mergeCell ref="U28:V28"/>
    <mergeCell ref="C29:D29"/>
    <mergeCell ref="U29:V29"/>
    <mergeCell ref="C30:D30"/>
    <mergeCell ref="U30:V30"/>
    <mergeCell ref="C21:D21"/>
    <mergeCell ref="U21:V21"/>
    <mergeCell ref="C22:D22"/>
    <mergeCell ref="U22:V22"/>
    <mergeCell ref="C23:D23"/>
    <mergeCell ref="U23:V23"/>
    <mergeCell ref="C24:D24"/>
    <mergeCell ref="U24:V24"/>
    <mergeCell ref="C25:D25"/>
    <mergeCell ref="U25:V25"/>
    <mergeCell ref="C16:D16"/>
    <mergeCell ref="U16:V16"/>
    <mergeCell ref="C17:D17"/>
    <mergeCell ref="U17:V17"/>
    <mergeCell ref="C18:D18"/>
    <mergeCell ref="U18:V18"/>
    <mergeCell ref="C19:D19"/>
    <mergeCell ref="U19:V19"/>
    <mergeCell ref="C20:D20"/>
    <mergeCell ref="U20:V20"/>
    <mergeCell ref="AK14:AL14"/>
    <mergeCell ref="Y1:AH1"/>
    <mergeCell ref="AI1:AJ1"/>
    <mergeCell ref="AH4:AI4"/>
    <mergeCell ref="D8:P8"/>
    <mergeCell ref="A9:C9"/>
    <mergeCell ref="B3:AG3"/>
    <mergeCell ref="B4:AG4"/>
    <mergeCell ref="B6:AG6"/>
    <mergeCell ref="A14:A15"/>
    <mergeCell ref="B14:B15"/>
    <mergeCell ref="C14:D15"/>
    <mergeCell ref="E14:R14"/>
    <mergeCell ref="S14:S15"/>
    <mergeCell ref="T14:T15"/>
    <mergeCell ref="U14:V15"/>
    <mergeCell ref="W14:AJ14"/>
    <mergeCell ref="AJ4:AK4"/>
    <mergeCell ref="AJ5:AK5"/>
    <mergeCell ref="AJ6:AK6"/>
    <mergeCell ref="AJ7:AK7"/>
    <mergeCell ref="AJ8:AK8"/>
    <mergeCell ref="AJ9:AK9"/>
  </mergeCells>
  <pageMargins left="0.19685039370078741" right="0.11811023622047245" top="0.74803149606299213" bottom="0.19685039370078741" header="0.31496062992125984" footer="0.31496062992125984"/>
  <pageSetup paperSize="9" scale="60"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6"/>
  <sheetViews>
    <sheetView view="pageBreakPreview" zoomScale="90" zoomScaleNormal="100" zoomScaleSheetLayoutView="90" workbookViewId="0">
      <selection activeCell="K7" sqref="K7"/>
    </sheetView>
  </sheetViews>
  <sheetFormatPr defaultRowHeight="15" x14ac:dyDescent="0.25"/>
  <cols>
    <col min="1" max="1" width="38.7109375" customWidth="1"/>
    <col min="2" max="2" width="7" customWidth="1"/>
    <col min="3" max="3" width="19.140625" customWidth="1"/>
    <col min="4" max="4" width="19.7109375" customWidth="1"/>
    <col min="5" max="5" width="17.7109375" customWidth="1"/>
    <col min="6" max="6" width="16.140625" customWidth="1"/>
    <col min="7" max="7" width="13.140625" customWidth="1"/>
    <col min="8" max="8" width="13.5703125" customWidth="1"/>
    <col min="9" max="9" width="19" customWidth="1"/>
    <col min="10" max="10" width="16.140625" customWidth="1"/>
    <col min="11" max="11" width="15.7109375" customWidth="1"/>
    <col min="12" max="12" width="12.85546875" customWidth="1"/>
    <col min="13" max="13" width="13" customWidth="1"/>
    <col min="14" max="14" width="9.42578125" customWidth="1"/>
    <col min="15" max="15" width="7.5703125" customWidth="1"/>
  </cols>
  <sheetData>
    <row r="1" spans="1:15" x14ac:dyDescent="0.25">
      <c r="A1" s="1"/>
      <c r="B1" s="1"/>
      <c r="C1" s="1"/>
      <c r="D1" s="1"/>
      <c r="E1" s="1"/>
      <c r="F1" s="1"/>
      <c r="G1" s="1"/>
      <c r="H1" s="38"/>
      <c r="I1" s="1"/>
      <c r="J1" s="1"/>
      <c r="K1" s="1"/>
      <c r="L1" s="1"/>
      <c r="M1" s="38"/>
    </row>
    <row r="2" spans="1:15" ht="15" customHeight="1" x14ac:dyDescent="0.25">
      <c r="A2" s="111" t="s">
        <v>536</v>
      </c>
      <c r="B2" s="111"/>
      <c r="C2" s="111"/>
      <c r="D2" s="111"/>
      <c r="E2" s="111"/>
      <c r="F2" s="111"/>
      <c r="G2" s="111"/>
      <c r="H2" s="111"/>
      <c r="I2" s="111"/>
      <c r="J2" s="111"/>
      <c r="K2" s="111"/>
      <c r="L2" s="111"/>
      <c r="M2" s="111"/>
      <c r="N2" s="111"/>
      <c r="O2" s="111"/>
    </row>
    <row r="3" spans="1:15" x14ac:dyDescent="0.25">
      <c r="A3" s="1"/>
      <c r="B3" s="1"/>
      <c r="C3" s="1"/>
      <c r="D3" s="1"/>
      <c r="E3" s="1"/>
      <c r="F3" s="1"/>
      <c r="G3" s="1"/>
      <c r="H3" s="1"/>
      <c r="I3" s="1"/>
      <c r="J3" s="1"/>
      <c r="K3" s="1"/>
      <c r="L3" s="1"/>
      <c r="M3" s="1"/>
    </row>
    <row r="4" spans="1:15" ht="15" customHeight="1" x14ac:dyDescent="0.25">
      <c r="A4" s="112" t="s">
        <v>22</v>
      </c>
      <c r="B4" s="112" t="s">
        <v>23</v>
      </c>
      <c r="C4" s="112" t="s">
        <v>1223</v>
      </c>
      <c r="D4" s="112" t="s">
        <v>25</v>
      </c>
      <c r="E4" s="112"/>
      <c r="F4" s="112"/>
      <c r="G4" s="112"/>
      <c r="H4" s="112"/>
      <c r="I4" s="112" t="s">
        <v>26</v>
      </c>
      <c r="J4" s="112"/>
      <c r="K4" s="112"/>
      <c r="L4" s="112"/>
      <c r="M4" s="112"/>
      <c r="N4" s="110" t="s">
        <v>1220</v>
      </c>
      <c r="O4" s="110"/>
    </row>
    <row r="5" spans="1:15" ht="124.5" customHeight="1" x14ac:dyDescent="0.25">
      <c r="A5" s="113"/>
      <c r="B5" s="113"/>
      <c r="C5" s="113"/>
      <c r="D5" s="59" t="s">
        <v>1221</v>
      </c>
      <c r="E5" s="39" t="s">
        <v>1224</v>
      </c>
      <c r="F5" s="59" t="s">
        <v>1225</v>
      </c>
      <c r="G5" s="39" t="s">
        <v>1226</v>
      </c>
      <c r="H5" s="39" t="s">
        <v>38</v>
      </c>
      <c r="I5" s="59" t="s">
        <v>1221</v>
      </c>
      <c r="J5" s="39" t="s">
        <v>1224</v>
      </c>
      <c r="K5" s="59" t="s">
        <v>1225</v>
      </c>
      <c r="L5" s="39" t="s">
        <v>1226</v>
      </c>
      <c r="M5" s="39" t="s">
        <v>38</v>
      </c>
      <c r="N5" s="66" t="s">
        <v>1221</v>
      </c>
      <c r="O5" s="66" t="s">
        <v>1225</v>
      </c>
    </row>
    <row r="6" spans="1:15" ht="15" customHeight="1" x14ac:dyDescent="0.25">
      <c r="A6" s="40" t="s">
        <v>42</v>
      </c>
      <c r="B6" s="40" t="s">
        <v>43</v>
      </c>
      <c r="C6" s="40">
        <v>3</v>
      </c>
      <c r="D6" s="60" t="s">
        <v>44</v>
      </c>
      <c r="E6" s="40">
        <v>5</v>
      </c>
      <c r="F6" s="60">
        <v>6</v>
      </c>
      <c r="G6" s="40">
        <v>7</v>
      </c>
      <c r="H6" s="40">
        <v>8</v>
      </c>
      <c r="I6" s="60">
        <v>9</v>
      </c>
      <c r="J6" s="40">
        <v>10</v>
      </c>
      <c r="K6" s="60">
        <v>11</v>
      </c>
      <c r="L6" s="40">
        <v>12</v>
      </c>
      <c r="M6" s="40">
        <v>13</v>
      </c>
      <c r="N6" s="41">
        <v>14</v>
      </c>
      <c r="O6" s="41">
        <v>15</v>
      </c>
    </row>
    <row r="7" spans="1:15" s="43" customFormat="1" ht="23.25" customHeight="1" x14ac:dyDescent="0.25">
      <c r="A7" s="63" t="s">
        <v>537</v>
      </c>
      <c r="B7" s="64" t="s">
        <v>538</v>
      </c>
      <c r="C7" s="64" t="s">
        <v>539</v>
      </c>
      <c r="D7" s="20">
        <v>6743516163.6199999</v>
      </c>
      <c r="E7" s="20">
        <v>577868028.38999999</v>
      </c>
      <c r="F7" s="20">
        <v>6595176735.5600004</v>
      </c>
      <c r="G7" s="20">
        <v>370591180.37</v>
      </c>
      <c r="H7" s="20">
        <v>355616276.07999998</v>
      </c>
      <c r="I7" s="20">
        <v>6563581772.1700001</v>
      </c>
      <c r="J7" s="20">
        <v>603897724.17999995</v>
      </c>
      <c r="K7" s="20">
        <v>6475841488.8900003</v>
      </c>
      <c r="L7" s="20">
        <v>350832945.56999999</v>
      </c>
      <c r="M7" s="20">
        <v>340805061.88999999</v>
      </c>
      <c r="N7" s="61">
        <f>I7/D7*100</f>
        <v>97.331742267917861</v>
      </c>
      <c r="O7" s="61">
        <f>K7/F7*100</f>
        <v>98.190567873237327</v>
      </c>
    </row>
    <row r="8" spans="1:15" s="43" customFormat="1" ht="23.25" customHeight="1" x14ac:dyDescent="0.25">
      <c r="A8" s="65" t="s">
        <v>540</v>
      </c>
      <c r="B8" s="64" t="s">
        <v>538</v>
      </c>
      <c r="C8" s="64" t="s">
        <v>541</v>
      </c>
      <c r="D8" s="20">
        <v>827160710.30999994</v>
      </c>
      <c r="E8" s="20">
        <v>695760</v>
      </c>
      <c r="F8" s="20">
        <v>686769362.67999995</v>
      </c>
      <c r="G8" s="20">
        <v>28761122.670000002</v>
      </c>
      <c r="H8" s="20">
        <v>112325984.95999999</v>
      </c>
      <c r="I8" s="20">
        <v>745710049.64999998</v>
      </c>
      <c r="J8" s="20">
        <v>695755.79</v>
      </c>
      <c r="K8" s="20">
        <v>627987927.39999998</v>
      </c>
      <c r="L8" s="20">
        <v>9138291.6799999997</v>
      </c>
      <c r="M8" s="20">
        <v>109279586.36</v>
      </c>
      <c r="N8" s="61">
        <f t="shared" ref="N8:N71" si="0">I8/D8*100</f>
        <v>90.152982407799058</v>
      </c>
      <c r="O8" s="61">
        <f t="shared" ref="O8:O71" si="1">K8/F8*100</f>
        <v>91.440876883235518</v>
      </c>
    </row>
    <row r="9" spans="1:15" s="43" customFormat="1" ht="23.25" customHeight="1" x14ac:dyDescent="0.25">
      <c r="A9" s="65" t="s">
        <v>542</v>
      </c>
      <c r="B9" s="64" t="s">
        <v>538</v>
      </c>
      <c r="C9" s="64" t="s">
        <v>543</v>
      </c>
      <c r="D9" s="20">
        <v>28593767.379999999</v>
      </c>
      <c r="E9" s="20">
        <v>0</v>
      </c>
      <c r="F9" s="20">
        <v>11342892.41</v>
      </c>
      <c r="G9" s="20">
        <v>0</v>
      </c>
      <c r="H9" s="20">
        <v>17250874.969999999</v>
      </c>
      <c r="I9" s="20">
        <v>28528495.23</v>
      </c>
      <c r="J9" s="20">
        <v>0</v>
      </c>
      <c r="K9" s="20">
        <v>11332229.5</v>
      </c>
      <c r="L9" s="20">
        <v>0</v>
      </c>
      <c r="M9" s="20">
        <v>17196265.73</v>
      </c>
      <c r="N9" s="61">
        <f t="shared" si="0"/>
        <v>99.771725952958363</v>
      </c>
      <c r="O9" s="61">
        <f t="shared" si="1"/>
        <v>99.905994788502099</v>
      </c>
    </row>
    <row r="10" spans="1:15" ht="57" customHeight="1" x14ac:dyDescent="0.25">
      <c r="A10" s="58" t="s">
        <v>544</v>
      </c>
      <c r="B10" s="42" t="s">
        <v>538</v>
      </c>
      <c r="C10" s="42" t="s">
        <v>545</v>
      </c>
      <c r="D10" s="20">
        <v>28593767.379999999</v>
      </c>
      <c r="E10" s="16">
        <v>0</v>
      </c>
      <c r="F10" s="21">
        <v>11342892.41</v>
      </c>
      <c r="G10" s="16">
        <v>0</v>
      </c>
      <c r="H10" s="16">
        <v>17250874.969999999</v>
      </c>
      <c r="I10" s="20">
        <v>28528495.23</v>
      </c>
      <c r="J10" s="16">
        <v>0</v>
      </c>
      <c r="K10" s="21">
        <v>11332229.5</v>
      </c>
      <c r="L10" s="16">
        <v>0</v>
      </c>
      <c r="M10" s="16">
        <v>17196265.73</v>
      </c>
      <c r="N10" s="49">
        <f t="shared" si="0"/>
        <v>99.771725952958363</v>
      </c>
      <c r="O10" s="49">
        <f t="shared" si="1"/>
        <v>99.905994788502099</v>
      </c>
    </row>
    <row r="11" spans="1:15" ht="23.25" customHeight="1" x14ac:dyDescent="0.25">
      <c r="A11" s="58" t="s">
        <v>546</v>
      </c>
      <c r="B11" s="42" t="s">
        <v>538</v>
      </c>
      <c r="C11" s="42" t="s">
        <v>547</v>
      </c>
      <c r="D11" s="20">
        <v>28593767.379999999</v>
      </c>
      <c r="E11" s="16">
        <v>0</v>
      </c>
      <c r="F11" s="21">
        <v>11342892.41</v>
      </c>
      <c r="G11" s="16">
        <v>0</v>
      </c>
      <c r="H11" s="16">
        <v>17250874.969999999</v>
      </c>
      <c r="I11" s="20">
        <v>28528495.23</v>
      </c>
      <c r="J11" s="16">
        <v>0</v>
      </c>
      <c r="K11" s="21">
        <v>11332229.5</v>
      </c>
      <c r="L11" s="16">
        <v>0</v>
      </c>
      <c r="M11" s="16">
        <v>17196265.73</v>
      </c>
      <c r="N11" s="49">
        <f t="shared" si="0"/>
        <v>99.771725952958363</v>
      </c>
      <c r="O11" s="49">
        <f t="shared" si="1"/>
        <v>99.905994788502099</v>
      </c>
    </row>
    <row r="12" spans="1:15" ht="15" customHeight="1" x14ac:dyDescent="0.25">
      <c r="A12" s="58" t="s">
        <v>548</v>
      </c>
      <c r="B12" s="42" t="s">
        <v>538</v>
      </c>
      <c r="C12" s="42" t="s">
        <v>549</v>
      </c>
      <c r="D12" s="20">
        <v>22753441.73</v>
      </c>
      <c r="E12" s="16">
        <v>0</v>
      </c>
      <c r="F12" s="21">
        <v>9548745.3900000006</v>
      </c>
      <c r="G12" s="16">
        <v>0</v>
      </c>
      <c r="H12" s="16">
        <v>13204696.34</v>
      </c>
      <c r="I12" s="20">
        <v>22711896.48</v>
      </c>
      <c r="J12" s="16">
        <v>0</v>
      </c>
      <c r="K12" s="21">
        <v>9540940.5899999999</v>
      </c>
      <c r="L12" s="16">
        <v>0</v>
      </c>
      <c r="M12" s="16">
        <v>13170955.890000001</v>
      </c>
      <c r="N12" s="49">
        <f t="shared" si="0"/>
        <v>99.817411139409202</v>
      </c>
      <c r="O12" s="49">
        <f t="shared" si="1"/>
        <v>99.918263607613056</v>
      </c>
    </row>
    <row r="13" spans="1:15" ht="15" customHeight="1" x14ac:dyDescent="0.25">
      <c r="A13" s="58" t="s">
        <v>550</v>
      </c>
      <c r="B13" s="42" t="s">
        <v>538</v>
      </c>
      <c r="C13" s="42" t="s">
        <v>549</v>
      </c>
      <c r="D13" s="20">
        <v>22753441.73</v>
      </c>
      <c r="E13" s="16">
        <v>0</v>
      </c>
      <c r="F13" s="21">
        <v>9548745.3900000006</v>
      </c>
      <c r="G13" s="16">
        <v>0</v>
      </c>
      <c r="H13" s="16">
        <v>13204696.34</v>
      </c>
      <c r="I13" s="20">
        <v>22711896.48</v>
      </c>
      <c r="J13" s="16">
        <v>0</v>
      </c>
      <c r="K13" s="21">
        <v>9540940.5899999999</v>
      </c>
      <c r="L13" s="16">
        <v>0</v>
      </c>
      <c r="M13" s="16">
        <v>13170955.890000001</v>
      </c>
      <c r="N13" s="49">
        <f t="shared" si="0"/>
        <v>99.817411139409202</v>
      </c>
      <c r="O13" s="49">
        <f t="shared" si="1"/>
        <v>99.918263607613056</v>
      </c>
    </row>
    <row r="14" spans="1:15" ht="15" customHeight="1" x14ac:dyDescent="0.25">
      <c r="A14" s="58" t="s">
        <v>551</v>
      </c>
      <c r="B14" s="42" t="s">
        <v>538</v>
      </c>
      <c r="C14" s="42" t="s">
        <v>549</v>
      </c>
      <c r="D14" s="20">
        <v>22801918.489999998</v>
      </c>
      <c r="E14" s="16">
        <v>0</v>
      </c>
      <c r="F14" s="21">
        <v>9548745.3900000006</v>
      </c>
      <c r="G14" s="16">
        <v>0</v>
      </c>
      <c r="H14" s="16">
        <v>13253173.1</v>
      </c>
      <c r="I14" s="20">
        <v>22760373.239999998</v>
      </c>
      <c r="J14" s="16">
        <v>0</v>
      </c>
      <c r="K14" s="21">
        <v>9540940.5899999999</v>
      </c>
      <c r="L14" s="16">
        <v>0</v>
      </c>
      <c r="M14" s="16">
        <v>13219432.65</v>
      </c>
      <c r="N14" s="49">
        <f t="shared" si="0"/>
        <v>99.817799322376231</v>
      </c>
      <c r="O14" s="49">
        <f t="shared" si="1"/>
        <v>99.918263607613056</v>
      </c>
    </row>
    <row r="15" spans="1:15" ht="15" customHeight="1" x14ac:dyDescent="0.25">
      <c r="A15" s="58" t="s">
        <v>552</v>
      </c>
      <c r="B15" s="42" t="s">
        <v>538</v>
      </c>
      <c r="C15" s="42" t="s">
        <v>549</v>
      </c>
      <c r="D15" s="20">
        <v>48476.76</v>
      </c>
      <c r="E15" s="16">
        <v>0</v>
      </c>
      <c r="F15" s="21">
        <v>0</v>
      </c>
      <c r="G15" s="16">
        <v>0</v>
      </c>
      <c r="H15" s="16">
        <v>48476.76</v>
      </c>
      <c r="I15" s="20">
        <v>48476.76</v>
      </c>
      <c r="J15" s="16">
        <v>0</v>
      </c>
      <c r="K15" s="21">
        <v>0</v>
      </c>
      <c r="L15" s="16">
        <v>0</v>
      </c>
      <c r="M15" s="16">
        <v>48476.76</v>
      </c>
      <c r="N15" s="49">
        <f t="shared" si="0"/>
        <v>100</v>
      </c>
      <c r="O15" s="49"/>
    </row>
    <row r="16" spans="1:15" ht="23.25" customHeight="1" x14ac:dyDescent="0.25">
      <c r="A16" s="58" t="s">
        <v>553</v>
      </c>
      <c r="B16" s="42" t="s">
        <v>538</v>
      </c>
      <c r="C16" s="42" t="s">
        <v>549</v>
      </c>
      <c r="D16" s="20">
        <v>48476.76</v>
      </c>
      <c r="E16" s="16">
        <v>0</v>
      </c>
      <c r="F16" s="21">
        <v>0</v>
      </c>
      <c r="G16" s="16">
        <v>0</v>
      </c>
      <c r="H16" s="16">
        <v>48476.76</v>
      </c>
      <c r="I16" s="20">
        <v>48476.76</v>
      </c>
      <c r="J16" s="16">
        <v>0</v>
      </c>
      <c r="K16" s="21">
        <v>0</v>
      </c>
      <c r="L16" s="16">
        <v>0</v>
      </c>
      <c r="M16" s="16">
        <v>48476.76</v>
      </c>
      <c r="N16" s="49">
        <f t="shared" si="0"/>
        <v>100</v>
      </c>
      <c r="O16" s="49"/>
    </row>
    <row r="17" spans="1:15" ht="23.25" customHeight="1" x14ac:dyDescent="0.25">
      <c r="A17" s="58" t="s">
        <v>554</v>
      </c>
      <c r="B17" s="42" t="s">
        <v>538</v>
      </c>
      <c r="C17" s="42" t="s">
        <v>549</v>
      </c>
      <c r="D17" s="20">
        <v>22801918.489999998</v>
      </c>
      <c r="E17" s="16">
        <v>0</v>
      </c>
      <c r="F17" s="21">
        <v>9548745.3900000006</v>
      </c>
      <c r="G17" s="16">
        <v>0</v>
      </c>
      <c r="H17" s="16">
        <v>13253173.1</v>
      </c>
      <c r="I17" s="20">
        <v>22760373.239999998</v>
      </c>
      <c r="J17" s="16">
        <v>0</v>
      </c>
      <c r="K17" s="21">
        <v>9540940.5899999999</v>
      </c>
      <c r="L17" s="16">
        <v>0</v>
      </c>
      <c r="M17" s="16">
        <v>13219432.65</v>
      </c>
      <c r="N17" s="49">
        <f t="shared" si="0"/>
        <v>99.817799322376231</v>
      </c>
      <c r="O17" s="49">
        <f t="shared" si="1"/>
        <v>99.918263607613056</v>
      </c>
    </row>
    <row r="18" spans="1:15" ht="34.5" customHeight="1" x14ac:dyDescent="0.25">
      <c r="A18" s="58" t="s">
        <v>555</v>
      </c>
      <c r="B18" s="42" t="s">
        <v>538</v>
      </c>
      <c r="C18" s="42" t="s">
        <v>556</v>
      </c>
      <c r="D18" s="20">
        <v>5791848.8899999997</v>
      </c>
      <c r="E18" s="16">
        <v>0</v>
      </c>
      <c r="F18" s="21">
        <v>1794147.02</v>
      </c>
      <c r="G18" s="16">
        <v>0</v>
      </c>
      <c r="H18" s="16">
        <v>3997701.87</v>
      </c>
      <c r="I18" s="20">
        <v>5768121.9900000002</v>
      </c>
      <c r="J18" s="16">
        <v>0</v>
      </c>
      <c r="K18" s="21">
        <v>1791288.91</v>
      </c>
      <c r="L18" s="16">
        <v>0</v>
      </c>
      <c r="M18" s="16">
        <v>3976833.08</v>
      </c>
      <c r="N18" s="49">
        <f t="shared" si="0"/>
        <v>99.590339795622683</v>
      </c>
      <c r="O18" s="49">
        <f t="shared" si="1"/>
        <v>99.840698116255822</v>
      </c>
    </row>
    <row r="19" spans="1:15" ht="15" customHeight="1" x14ac:dyDescent="0.25">
      <c r="A19" s="58" t="s">
        <v>557</v>
      </c>
      <c r="B19" s="42" t="s">
        <v>538</v>
      </c>
      <c r="C19" s="42" t="s">
        <v>556</v>
      </c>
      <c r="D19" s="20">
        <v>5791848.8899999997</v>
      </c>
      <c r="E19" s="16">
        <v>0</v>
      </c>
      <c r="F19" s="21">
        <v>1794147.02</v>
      </c>
      <c r="G19" s="16">
        <v>0</v>
      </c>
      <c r="H19" s="16">
        <v>3997701.87</v>
      </c>
      <c r="I19" s="20">
        <v>5768121.9900000002</v>
      </c>
      <c r="J19" s="16">
        <v>0</v>
      </c>
      <c r="K19" s="21">
        <v>1791288.91</v>
      </c>
      <c r="L19" s="16">
        <v>0</v>
      </c>
      <c r="M19" s="16">
        <v>3976833.08</v>
      </c>
      <c r="N19" s="49">
        <f t="shared" si="0"/>
        <v>99.590339795622683</v>
      </c>
      <c r="O19" s="49">
        <f t="shared" si="1"/>
        <v>99.840698116255822</v>
      </c>
    </row>
    <row r="20" spans="1:15" ht="15" customHeight="1" x14ac:dyDescent="0.25">
      <c r="A20" s="58" t="s">
        <v>550</v>
      </c>
      <c r="B20" s="42" t="s">
        <v>538</v>
      </c>
      <c r="C20" s="42" t="s">
        <v>556</v>
      </c>
      <c r="D20" s="20">
        <v>5791848.8899999997</v>
      </c>
      <c r="E20" s="16">
        <v>0</v>
      </c>
      <c r="F20" s="21">
        <v>1794147.02</v>
      </c>
      <c r="G20" s="16">
        <v>0</v>
      </c>
      <c r="H20" s="16">
        <v>3997701.87</v>
      </c>
      <c r="I20" s="20">
        <v>5768121.9900000002</v>
      </c>
      <c r="J20" s="16">
        <v>0</v>
      </c>
      <c r="K20" s="21">
        <v>1791288.91</v>
      </c>
      <c r="L20" s="16">
        <v>0</v>
      </c>
      <c r="M20" s="16">
        <v>3976833.08</v>
      </c>
      <c r="N20" s="49">
        <f t="shared" si="0"/>
        <v>99.590339795622683</v>
      </c>
      <c r="O20" s="49">
        <f t="shared" si="1"/>
        <v>99.840698116255822</v>
      </c>
    </row>
    <row r="21" spans="1:15" ht="15" customHeight="1" x14ac:dyDescent="0.25">
      <c r="A21" s="58" t="s">
        <v>551</v>
      </c>
      <c r="B21" s="42" t="s">
        <v>538</v>
      </c>
      <c r="C21" s="42" t="s">
        <v>556</v>
      </c>
      <c r="D21" s="20">
        <v>5791848.8899999997</v>
      </c>
      <c r="E21" s="16">
        <v>0</v>
      </c>
      <c r="F21" s="21">
        <v>1794147.02</v>
      </c>
      <c r="G21" s="16">
        <v>0</v>
      </c>
      <c r="H21" s="16">
        <v>3997701.87</v>
      </c>
      <c r="I21" s="20">
        <v>5768121.9900000002</v>
      </c>
      <c r="J21" s="16">
        <v>0</v>
      </c>
      <c r="K21" s="21">
        <v>1791288.91</v>
      </c>
      <c r="L21" s="16">
        <v>0</v>
      </c>
      <c r="M21" s="16">
        <v>3976833.08</v>
      </c>
      <c r="N21" s="49">
        <f t="shared" si="0"/>
        <v>99.590339795622683</v>
      </c>
      <c r="O21" s="49">
        <f t="shared" si="1"/>
        <v>99.840698116255822</v>
      </c>
    </row>
    <row r="22" spans="1:15" s="43" customFormat="1" ht="34.5" customHeight="1" x14ac:dyDescent="0.25">
      <c r="A22" s="65" t="s">
        <v>558</v>
      </c>
      <c r="B22" s="64" t="s">
        <v>538</v>
      </c>
      <c r="C22" s="64" t="s">
        <v>559</v>
      </c>
      <c r="D22" s="20">
        <v>250997.4</v>
      </c>
      <c r="E22" s="20">
        <v>0</v>
      </c>
      <c r="F22" s="20">
        <v>121557.51</v>
      </c>
      <c r="G22" s="20">
        <v>69575.89</v>
      </c>
      <c r="H22" s="20">
        <v>59864</v>
      </c>
      <c r="I22" s="20">
        <v>199057.1</v>
      </c>
      <c r="J22" s="20">
        <v>0</v>
      </c>
      <c r="K22" s="20">
        <v>80814</v>
      </c>
      <c r="L22" s="20">
        <v>58380</v>
      </c>
      <c r="M22" s="20">
        <v>59863.1</v>
      </c>
      <c r="N22" s="61">
        <f t="shared" si="0"/>
        <v>79.306439030842554</v>
      </c>
      <c r="O22" s="61">
        <f t="shared" si="1"/>
        <v>66.482112047211245</v>
      </c>
    </row>
    <row r="23" spans="1:15" ht="57" customHeight="1" x14ac:dyDescent="0.25">
      <c r="A23" s="58" t="s">
        <v>544</v>
      </c>
      <c r="B23" s="42" t="s">
        <v>538</v>
      </c>
      <c r="C23" s="42" t="s">
        <v>560</v>
      </c>
      <c r="D23" s="20">
        <v>50365.279999999999</v>
      </c>
      <c r="E23" s="16">
        <v>0</v>
      </c>
      <c r="F23" s="21">
        <v>39169.39</v>
      </c>
      <c r="G23" s="16">
        <v>11195.89</v>
      </c>
      <c r="H23" s="16">
        <v>0</v>
      </c>
      <c r="I23" s="20">
        <v>7614</v>
      </c>
      <c r="J23" s="16">
        <v>0</v>
      </c>
      <c r="K23" s="21">
        <v>7614</v>
      </c>
      <c r="L23" s="16">
        <v>0</v>
      </c>
      <c r="M23" s="16">
        <v>0</v>
      </c>
      <c r="N23" s="49">
        <f t="shared" si="0"/>
        <v>15.117557174307381</v>
      </c>
      <c r="O23" s="49">
        <f t="shared" si="1"/>
        <v>19.438648393554253</v>
      </c>
    </row>
    <row r="24" spans="1:15" ht="23.25" customHeight="1" x14ac:dyDescent="0.25">
      <c r="A24" s="58" t="s">
        <v>546</v>
      </c>
      <c r="B24" s="42" t="s">
        <v>538</v>
      </c>
      <c r="C24" s="42" t="s">
        <v>561</v>
      </c>
      <c r="D24" s="20">
        <v>50365.279999999999</v>
      </c>
      <c r="E24" s="16">
        <v>0</v>
      </c>
      <c r="F24" s="21">
        <v>39169.39</v>
      </c>
      <c r="G24" s="16">
        <v>11195.89</v>
      </c>
      <c r="H24" s="16">
        <v>0</v>
      </c>
      <c r="I24" s="20">
        <v>7614</v>
      </c>
      <c r="J24" s="16">
        <v>0</v>
      </c>
      <c r="K24" s="21">
        <v>7614</v>
      </c>
      <c r="L24" s="16">
        <v>0</v>
      </c>
      <c r="M24" s="16">
        <v>0</v>
      </c>
      <c r="N24" s="49">
        <f t="shared" si="0"/>
        <v>15.117557174307381</v>
      </c>
      <c r="O24" s="49">
        <f t="shared" si="1"/>
        <v>19.438648393554253</v>
      </c>
    </row>
    <row r="25" spans="1:15" ht="23.25" customHeight="1" x14ac:dyDescent="0.25">
      <c r="A25" s="58" t="s">
        <v>562</v>
      </c>
      <c r="B25" s="42" t="s">
        <v>538</v>
      </c>
      <c r="C25" s="42" t="s">
        <v>563</v>
      </c>
      <c r="D25" s="20">
        <v>50365.279999999999</v>
      </c>
      <c r="E25" s="16">
        <v>0</v>
      </c>
      <c r="F25" s="21">
        <v>39169.39</v>
      </c>
      <c r="G25" s="16">
        <v>11195.89</v>
      </c>
      <c r="H25" s="16">
        <v>0</v>
      </c>
      <c r="I25" s="20">
        <v>7614</v>
      </c>
      <c r="J25" s="16">
        <v>0</v>
      </c>
      <c r="K25" s="21">
        <v>7614</v>
      </c>
      <c r="L25" s="16">
        <v>0</v>
      </c>
      <c r="M25" s="16">
        <v>0</v>
      </c>
      <c r="N25" s="49">
        <f t="shared" si="0"/>
        <v>15.117557174307381</v>
      </c>
      <c r="O25" s="49">
        <f t="shared" si="1"/>
        <v>19.438648393554253</v>
      </c>
    </row>
    <row r="26" spans="1:15" ht="15" customHeight="1" x14ac:dyDescent="0.25">
      <c r="A26" s="58" t="s">
        <v>564</v>
      </c>
      <c r="B26" s="42" t="s">
        <v>538</v>
      </c>
      <c r="C26" s="42" t="s">
        <v>563</v>
      </c>
      <c r="D26" s="20">
        <v>50365.279999999999</v>
      </c>
      <c r="E26" s="16">
        <v>0</v>
      </c>
      <c r="F26" s="21">
        <v>39169.39</v>
      </c>
      <c r="G26" s="16">
        <v>11195.89</v>
      </c>
      <c r="H26" s="16">
        <v>0</v>
      </c>
      <c r="I26" s="20">
        <v>7614</v>
      </c>
      <c r="J26" s="16">
        <v>0</v>
      </c>
      <c r="K26" s="21">
        <v>7614</v>
      </c>
      <c r="L26" s="16">
        <v>0</v>
      </c>
      <c r="M26" s="16">
        <v>0</v>
      </c>
      <c r="N26" s="49">
        <f t="shared" si="0"/>
        <v>15.117557174307381</v>
      </c>
      <c r="O26" s="49">
        <f t="shared" si="1"/>
        <v>19.438648393554253</v>
      </c>
    </row>
    <row r="27" spans="1:15" ht="15" customHeight="1" x14ac:dyDescent="0.25">
      <c r="A27" s="58" t="s">
        <v>565</v>
      </c>
      <c r="B27" s="42" t="s">
        <v>538</v>
      </c>
      <c r="C27" s="42" t="s">
        <v>563</v>
      </c>
      <c r="D27" s="20">
        <v>50365.279999999999</v>
      </c>
      <c r="E27" s="16">
        <v>0</v>
      </c>
      <c r="F27" s="21">
        <v>39169.39</v>
      </c>
      <c r="G27" s="16">
        <v>11195.89</v>
      </c>
      <c r="H27" s="16">
        <v>0</v>
      </c>
      <c r="I27" s="20">
        <v>7614</v>
      </c>
      <c r="J27" s="16">
        <v>0</v>
      </c>
      <c r="K27" s="21">
        <v>7614</v>
      </c>
      <c r="L27" s="16">
        <v>0</v>
      </c>
      <c r="M27" s="16">
        <v>0</v>
      </c>
      <c r="N27" s="49">
        <f t="shared" si="0"/>
        <v>15.117557174307381</v>
      </c>
      <c r="O27" s="49">
        <f t="shared" si="1"/>
        <v>19.438648393554253</v>
      </c>
    </row>
    <row r="28" spans="1:15" ht="15" customHeight="1" x14ac:dyDescent="0.25">
      <c r="A28" s="58" t="s">
        <v>551</v>
      </c>
      <c r="B28" s="42" t="s">
        <v>538</v>
      </c>
      <c r="C28" s="42" t="s">
        <v>563</v>
      </c>
      <c r="D28" s="20">
        <v>50365.279999999999</v>
      </c>
      <c r="E28" s="16">
        <v>0</v>
      </c>
      <c r="F28" s="21">
        <v>39169.39</v>
      </c>
      <c r="G28" s="16">
        <v>11195.89</v>
      </c>
      <c r="H28" s="16">
        <v>0</v>
      </c>
      <c r="I28" s="20">
        <v>7614</v>
      </c>
      <c r="J28" s="16">
        <v>0</v>
      </c>
      <c r="K28" s="21">
        <v>7614</v>
      </c>
      <c r="L28" s="16">
        <v>0</v>
      </c>
      <c r="M28" s="16">
        <v>0</v>
      </c>
      <c r="N28" s="49">
        <f t="shared" si="0"/>
        <v>15.117557174307381</v>
      </c>
      <c r="O28" s="49">
        <f t="shared" si="1"/>
        <v>19.438648393554253</v>
      </c>
    </row>
    <row r="29" spans="1:15" ht="23.25" customHeight="1" x14ac:dyDescent="0.25">
      <c r="A29" s="58" t="s">
        <v>566</v>
      </c>
      <c r="B29" s="42" t="s">
        <v>538</v>
      </c>
      <c r="C29" s="42" t="s">
        <v>567</v>
      </c>
      <c r="D29" s="20">
        <v>200632.12</v>
      </c>
      <c r="E29" s="16">
        <v>0</v>
      </c>
      <c r="F29" s="21">
        <v>82388.12</v>
      </c>
      <c r="G29" s="16">
        <v>58380</v>
      </c>
      <c r="H29" s="16">
        <v>59864</v>
      </c>
      <c r="I29" s="20">
        <v>191443.1</v>
      </c>
      <c r="J29" s="16">
        <v>0</v>
      </c>
      <c r="K29" s="21">
        <v>73200</v>
      </c>
      <c r="L29" s="16">
        <v>58380</v>
      </c>
      <c r="M29" s="16">
        <v>59863.1</v>
      </c>
      <c r="N29" s="49">
        <f t="shared" si="0"/>
        <v>95.419965656545926</v>
      </c>
      <c r="O29" s="49">
        <f t="shared" si="1"/>
        <v>88.847761060696612</v>
      </c>
    </row>
    <row r="30" spans="1:15" ht="23.25" customHeight="1" x14ac:dyDescent="0.25">
      <c r="A30" s="58" t="s">
        <v>568</v>
      </c>
      <c r="B30" s="42" t="s">
        <v>538</v>
      </c>
      <c r="C30" s="42" t="s">
        <v>569</v>
      </c>
      <c r="D30" s="20">
        <v>200632.12</v>
      </c>
      <c r="E30" s="16">
        <v>0</v>
      </c>
      <c r="F30" s="21">
        <v>82388.12</v>
      </c>
      <c r="G30" s="16">
        <v>58380</v>
      </c>
      <c r="H30" s="16">
        <v>59864</v>
      </c>
      <c r="I30" s="20">
        <v>191443.1</v>
      </c>
      <c r="J30" s="16">
        <v>0</v>
      </c>
      <c r="K30" s="21">
        <v>73200</v>
      </c>
      <c r="L30" s="16">
        <v>58380</v>
      </c>
      <c r="M30" s="16">
        <v>59863.1</v>
      </c>
      <c r="N30" s="49">
        <f t="shared" si="0"/>
        <v>95.419965656545926</v>
      </c>
      <c r="O30" s="49">
        <f t="shared" si="1"/>
        <v>88.847761060696612</v>
      </c>
    </row>
    <row r="31" spans="1:15" ht="23.25" customHeight="1" x14ac:dyDescent="0.25">
      <c r="A31" s="58" t="s">
        <v>570</v>
      </c>
      <c r="B31" s="42" t="s">
        <v>538</v>
      </c>
      <c r="C31" s="42" t="s">
        <v>571</v>
      </c>
      <c r="D31" s="20">
        <v>48788.12</v>
      </c>
      <c r="E31" s="16">
        <v>0</v>
      </c>
      <c r="F31" s="21">
        <v>22088.12</v>
      </c>
      <c r="G31" s="16">
        <v>26700</v>
      </c>
      <c r="H31" s="16">
        <v>0</v>
      </c>
      <c r="I31" s="20">
        <v>39600</v>
      </c>
      <c r="J31" s="16">
        <v>0</v>
      </c>
      <c r="K31" s="21">
        <v>12900</v>
      </c>
      <c r="L31" s="16">
        <v>26700</v>
      </c>
      <c r="M31" s="16">
        <v>0</v>
      </c>
      <c r="N31" s="49">
        <f t="shared" si="0"/>
        <v>81.167300564153734</v>
      </c>
      <c r="O31" s="49">
        <f t="shared" si="1"/>
        <v>58.40243533628032</v>
      </c>
    </row>
    <row r="32" spans="1:15" ht="15" customHeight="1" x14ac:dyDescent="0.25">
      <c r="A32" s="58" t="s">
        <v>564</v>
      </c>
      <c r="B32" s="42" t="s">
        <v>538</v>
      </c>
      <c r="C32" s="42" t="s">
        <v>571</v>
      </c>
      <c r="D32" s="20">
        <v>48788.12</v>
      </c>
      <c r="E32" s="16">
        <v>0</v>
      </c>
      <c r="F32" s="21">
        <v>22088.12</v>
      </c>
      <c r="G32" s="16">
        <v>26700</v>
      </c>
      <c r="H32" s="16">
        <v>0</v>
      </c>
      <c r="I32" s="20">
        <v>39600</v>
      </c>
      <c r="J32" s="16">
        <v>0</v>
      </c>
      <c r="K32" s="21">
        <v>12900</v>
      </c>
      <c r="L32" s="16">
        <v>26700</v>
      </c>
      <c r="M32" s="16">
        <v>0</v>
      </c>
      <c r="N32" s="49">
        <f t="shared" si="0"/>
        <v>81.167300564153734</v>
      </c>
      <c r="O32" s="49">
        <f t="shared" si="1"/>
        <v>58.40243533628032</v>
      </c>
    </row>
    <row r="33" spans="1:15" ht="15" customHeight="1" x14ac:dyDescent="0.25">
      <c r="A33" s="58" t="s">
        <v>565</v>
      </c>
      <c r="B33" s="42" t="s">
        <v>538</v>
      </c>
      <c r="C33" s="42" t="s">
        <v>571</v>
      </c>
      <c r="D33" s="20">
        <v>39600</v>
      </c>
      <c r="E33" s="16">
        <v>0</v>
      </c>
      <c r="F33" s="21">
        <v>12900</v>
      </c>
      <c r="G33" s="16">
        <v>26700</v>
      </c>
      <c r="H33" s="16">
        <v>0</v>
      </c>
      <c r="I33" s="20">
        <v>39600</v>
      </c>
      <c r="J33" s="16">
        <v>0</v>
      </c>
      <c r="K33" s="21">
        <v>12900</v>
      </c>
      <c r="L33" s="16">
        <v>26700</v>
      </c>
      <c r="M33" s="16">
        <v>0</v>
      </c>
      <c r="N33" s="49">
        <f t="shared" si="0"/>
        <v>100</v>
      </c>
      <c r="O33" s="49">
        <f t="shared" si="1"/>
        <v>100</v>
      </c>
    </row>
    <row r="34" spans="1:15" ht="15" customHeight="1" x14ac:dyDescent="0.25">
      <c r="A34" s="58" t="s">
        <v>551</v>
      </c>
      <c r="B34" s="42" t="s">
        <v>538</v>
      </c>
      <c r="C34" s="42" t="s">
        <v>571</v>
      </c>
      <c r="D34" s="20">
        <v>48788.12</v>
      </c>
      <c r="E34" s="16">
        <v>0</v>
      </c>
      <c r="F34" s="21">
        <v>22088.12</v>
      </c>
      <c r="G34" s="16">
        <v>26700</v>
      </c>
      <c r="H34" s="16">
        <v>0</v>
      </c>
      <c r="I34" s="20">
        <v>39600</v>
      </c>
      <c r="J34" s="16">
        <v>0</v>
      </c>
      <c r="K34" s="21">
        <v>12900</v>
      </c>
      <c r="L34" s="16">
        <v>26700</v>
      </c>
      <c r="M34" s="16">
        <v>0</v>
      </c>
      <c r="N34" s="49">
        <f t="shared" si="0"/>
        <v>81.167300564153734</v>
      </c>
      <c r="O34" s="49">
        <f t="shared" si="1"/>
        <v>58.40243533628032</v>
      </c>
    </row>
    <row r="35" spans="1:15" ht="15" customHeight="1" x14ac:dyDescent="0.25">
      <c r="A35" s="58" t="s">
        <v>572</v>
      </c>
      <c r="B35" s="42" t="s">
        <v>538</v>
      </c>
      <c r="C35" s="42" t="s">
        <v>571</v>
      </c>
      <c r="D35" s="20">
        <v>9188.1200000000008</v>
      </c>
      <c r="E35" s="16">
        <v>0</v>
      </c>
      <c r="F35" s="21">
        <v>9188.1200000000008</v>
      </c>
      <c r="G35" s="16">
        <v>0</v>
      </c>
      <c r="H35" s="16">
        <v>0</v>
      </c>
      <c r="I35" s="20">
        <v>0</v>
      </c>
      <c r="J35" s="16">
        <v>0</v>
      </c>
      <c r="K35" s="21">
        <v>0</v>
      </c>
      <c r="L35" s="16">
        <v>0</v>
      </c>
      <c r="M35" s="16">
        <v>0</v>
      </c>
      <c r="N35" s="49">
        <f t="shared" si="0"/>
        <v>0</v>
      </c>
      <c r="O35" s="49">
        <f t="shared" si="1"/>
        <v>0</v>
      </c>
    </row>
    <row r="36" spans="1:15" ht="15" customHeight="1" x14ac:dyDescent="0.25">
      <c r="A36" s="58" t="s">
        <v>573</v>
      </c>
      <c r="B36" s="42" t="s">
        <v>538</v>
      </c>
      <c r="C36" s="42" t="s">
        <v>574</v>
      </c>
      <c r="D36" s="20">
        <v>151844</v>
      </c>
      <c r="E36" s="16">
        <v>0</v>
      </c>
      <c r="F36" s="21">
        <v>60300</v>
      </c>
      <c r="G36" s="16">
        <v>31680</v>
      </c>
      <c r="H36" s="16">
        <v>59864</v>
      </c>
      <c r="I36" s="20">
        <v>151843.1</v>
      </c>
      <c r="J36" s="16">
        <v>0</v>
      </c>
      <c r="K36" s="21">
        <v>60300</v>
      </c>
      <c r="L36" s="16">
        <v>31680</v>
      </c>
      <c r="M36" s="16">
        <v>59863.1</v>
      </c>
      <c r="N36" s="49">
        <f t="shared" si="0"/>
        <v>99.999407286425551</v>
      </c>
      <c r="O36" s="49">
        <f t="shared" si="1"/>
        <v>100</v>
      </c>
    </row>
    <row r="37" spans="1:15" ht="15" customHeight="1" x14ac:dyDescent="0.25">
      <c r="A37" s="58" t="s">
        <v>575</v>
      </c>
      <c r="B37" s="42" t="s">
        <v>538</v>
      </c>
      <c r="C37" s="42" t="s">
        <v>574</v>
      </c>
      <c r="D37" s="20">
        <v>151844</v>
      </c>
      <c r="E37" s="16">
        <v>0</v>
      </c>
      <c r="F37" s="21">
        <v>60300</v>
      </c>
      <c r="G37" s="16">
        <v>31680</v>
      </c>
      <c r="H37" s="16">
        <v>59864</v>
      </c>
      <c r="I37" s="20">
        <v>151843.1</v>
      </c>
      <c r="J37" s="16">
        <v>0</v>
      </c>
      <c r="K37" s="21">
        <v>60300</v>
      </c>
      <c r="L37" s="16">
        <v>31680</v>
      </c>
      <c r="M37" s="16">
        <v>59863.1</v>
      </c>
      <c r="N37" s="49">
        <f t="shared" si="0"/>
        <v>99.999407286425551</v>
      </c>
      <c r="O37" s="49">
        <f t="shared" si="1"/>
        <v>100</v>
      </c>
    </row>
    <row r="38" spans="1:15" ht="15" customHeight="1" x14ac:dyDescent="0.25">
      <c r="A38" s="58" t="s">
        <v>576</v>
      </c>
      <c r="B38" s="42" t="s">
        <v>538</v>
      </c>
      <c r="C38" s="42" t="s">
        <v>574</v>
      </c>
      <c r="D38" s="20">
        <v>151844</v>
      </c>
      <c r="E38" s="16">
        <v>0</v>
      </c>
      <c r="F38" s="21">
        <v>60300</v>
      </c>
      <c r="G38" s="16">
        <v>31680</v>
      </c>
      <c r="H38" s="16">
        <v>59864</v>
      </c>
      <c r="I38" s="20">
        <v>151843.1</v>
      </c>
      <c r="J38" s="16">
        <v>0</v>
      </c>
      <c r="K38" s="21">
        <v>60300</v>
      </c>
      <c r="L38" s="16">
        <v>31680</v>
      </c>
      <c r="M38" s="16">
        <v>59863.1</v>
      </c>
      <c r="N38" s="49">
        <f t="shared" si="0"/>
        <v>99.999407286425551</v>
      </c>
      <c r="O38" s="49">
        <f t="shared" si="1"/>
        <v>100</v>
      </c>
    </row>
    <row r="39" spans="1:15" ht="15" customHeight="1" x14ac:dyDescent="0.25">
      <c r="A39" s="58" t="s">
        <v>577</v>
      </c>
      <c r="B39" s="42" t="s">
        <v>538</v>
      </c>
      <c r="C39" s="42" t="s">
        <v>574</v>
      </c>
      <c r="D39" s="20">
        <v>151844</v>
      </c>
      <c r="E39" s="16">
        <v>0</v>
      </c>
      <c r="F39" s="21">
        <v>60300</v>
      </c>
      <c r="G39" s="16">
        <v>31680</v>
      </c>
      <c r="H39" s="16">
        <v>59864</v>
      </c>
      <c r="I39" s="20">
        <v>151843.1</v>
      </c>
      <c r="J39" s="16">
        <v>0</v>
      </c>
      <c r="K39" s="21">
        <v>60300</v>
      </c>
      <c r="L39" s="16">
        <v>31680</v>
      </c>
      <c r="M39" s="16">
        <v>59863.1</v>
      </c>
      <c r="N39" s="49">
        <f t="shared" si="0"/>
        <v>99.999407286425551</v>
      </c>
      <c r="O39" s="49">
        <f t="shared" si="1"/>
        <v>100</v>
      </c>
    </row>
    <row r="40" spans="1:15" s="43" customFormat="1" ht="34.5" customHeight="1" x14ac:dyDescent="0.25">
      <c r="A40" s="65" t="s">
        <v>578</v>
      </c>
      <c r="B40" s="64" t="s">
        <v>538</v>
      </c>
      <c r="C40" s="64" t="s">
        <v>579</v>
      </c>
      <c r="D40" s="20">
        <v>337951069.98000002</v>
      </c>
      <c r="E40" s="20">
        <v>304460</v>
      </c>
      <c r="F40" s="20">
        <v>252951518.06999999</v>
      </c>
      <c r="G40" s="20">
        <v>5989723.25</v>
      </c>
      <c r="H40" s="20">
        <v>79314288.659999996</v>
      </c>
      <c r="I40" s="20">
        <v>334920451.20999998</v>
      </c>
      <c r="J40" s="20">
        <v>304455.78999999998</v>
      </c>
      <c r="K40" s="20">
        <v>250796477.47999999</v>
      </c>
      <c r="L40" s="20">
        <v>5989274.6399999997</v>
      </c>
      <c r="M40" s="20">
        <v>78439154.879999995</v>
      </c>
      <c r="N40" s="61">
        <f t="shared" si="0"/>
        <v>99.103237409433447</v>
      </c>
      <c r="O40" s="61">
        <f t="shared" si="1"/>
        <v>99.148042041240643</v>
      </c>
    </row>
    <row r="41" spans="1:15" ht="57" customHeight="1" x14ac:dyDescent="0.25">
      <c r="A41" s="58" t="s">
        <v>544</v>
      </c>
      <c r="B41" s="42" t="s">
        <v>538</v>
      </c>
      <c r="C41" s="42" t="s">
        <v>580</v>
      </c>
      <c r="D41" s="20">
        <v>332922401.61000001</v>
      </c>
      <c r="E41" s="16">
        <v>0</v>
      </c>
      <c r="F41" s="21">
        <v>248934357.75</v>
      </c>
      <c r="G41" s="16">
        <v>5919097.1500000004</v>
      </c>
      <c r="H41" s="16">
        <v>78068946.709999993</v>
      </c>
      <c r="I41" s="20">
        <v>330474984.25999999</v>
      </c>
      <c r="J41" s="16">
        <v>0</v>
      </c>
      <c r="K41" s="21">
        <v>247329834.75999999</v>
      </c>
      <c r="L41" s="16">
        <v>5919092.9400000004</v>
      </c>
      <c r="M41" s="16">
        <v>77226056.560000002</v>
      </c>
      <c r="N41" s="49">
        <f t="shared" si="0"/>
        <v>99.26486852847259</v>
      </c>
      <c r="O41" s="49">
        <f t="shared" si="1"/>
        <v>99.355443336748479</v>
      </c>
    </row>
    <row r="42" spans="1:15" ht="23.25" customHeight="1" x14ac:dyDescent="0.25">
      <c r="A42" s="58" t="s">
        <v>546</v>
      </c>
      <c r="B42" s="42" t="s">
        <v>538</v>
      </c>
      <c r="C42" s="42" t="s">
        <v>581</v>
      </c>
      <c r="D42" s="20">
        <v>332922401.61000001</v>
      </c>
      <c r="E42" s="16">
        <v>0</v>
      </c>
      <c r="F42" s="21">
        <v>248934357.75</v>
      </c>
      <c r="G42" s="16">
        <v>5919097.1500000004</v>
      </c>
      <c r="H42" s="16">
        <v>78068946.709999993</v>
      </c>
      <c r="I42" s="20">
        <v>330474984.25999999</v>
      </c>
      <c r="J42" s="16">
        <v>0</v>
      </c>
      <c r="K42" s="21">
        <v>247329834.75999999</v>
      </c>
      <c r="L42" s="16">
        <v>5919092.9400000004</v>
      </c>
      <c r="M42" s="16">
        <v>77226056.560000002</v>
      </c>
      <c r="N42" s="49">
        <f t="shared" si="0"/>
        <v>99.26486852847259</v>
      </c>
      <c r="O42" s="49">
        <f t="shared" si="1"/>
        <v>99.355443336748479</v>
      </c>
    </row>
    <row r="43" spans="1:15" ht="23.25" customHeight="1" x14ac:dyDescent="0.25">
      <c r="A43" s="58" t="s">
        <v>548</v>
      </c>
      <c r="B43" s="42" t="s">
        <v>538</v>
      </c>
      <c r="C43" s="42" t="s">
        <v>582</v>
      </c>
      <c r="D43" s="20">
        <v>256712555.94999999</v>
      </c>
      <c r="E43" s="16">
        <v>0</v>
      </c>
      <c r="F43" s="21">
        <v>192349615.30000001</v>
      </c>
      <c r="G43" s="16">
        <v>4554235.99</v>
      </c>
      <c r="H43" s="16">
        <v>59808704.659999996</v>
      </c>
      <c r="I43" s="20">
        <v>255166088.66999999</v>
      </c>
      <c r="J43" s="16">
        <v>0</v>
      </c>
      <c r="K43" s="21">
        <v>191333591.19</v>
      </c>
      <c r="L43" s="16">
        <v>4554232.9800000004</v>
      </c>
      <c r="M43" s="16">
        <v>59278264.5</v>
      </c>
      <c r="N43" s="49">
        <f t="shared" si="0"/>
        <v>99.397587985411505</v>
      </c>
      <c r="O43" s="49">
        <f t="shared" si="1"/>
        <v>99.471782613957743</v>
      </c>
    </row>
    <row r="44" spans="1:15" ht="23.25" customHeight="1" x14ac:dyDescent="0.25">
      <c r="A44" s="58" t="s">
        <v>550</v>
      </c>
      <c r="B44" s="42" t="s">
        <v>538</v>
      </c>
      <c r="C44" s="42" t="s">
        <v>582</v>
      </c>
      <c r="D44" s="20">
        <v>256712555.94999999</v>
      </c>
      <c r="E44" s="16">
        <v>0</v>
      </c>
      <c r="F44" s="21">
        <v>192349615.30000001</v>
      </c>
      <c r="G44" s="16">
        <v>4554235.99</v>
      </c>
      <c r="H44" s="16">
        <v>59808704.659999996</v>
      </c>
      <c r="I44" s="20">
        <v>255166088.66999999</v>
      </c>
      <c r="J44" s="16">
        <v>0</v>
      </c>
      <c r="K44" s="21">
        <v>191333591.19</v>
      </c>
      <c r="L44" s="16">
        <v>4554232.9800000004</v>
      </c>
      <c r="M44" s="16">
        <v>59278264.5</v>
      </c>
      <c r="N44" s="49">
        <f t="shared" si="0"/>
        <v>99.397587985411505</v>
      </c>
      <c r="O44" s="49">
        <f t="shared" si="1"/>
        <v>99.471782613957743</v>
      </c>
    </row>
    <row r="45" spans="1:15" ht="23.25" customHeight="1" x14ac:dyDescent="0.25">
      <c r="A45" s="58" t="s">
        <v>551</v>
      </c>
      <c r="B45" s="42" t="s">
        <v>538</v>
      </c>
      <c r="C45" s="42" t="s">
        <v>582</v>
      </c>
      <c r="D45" s="20">
        <v>257628247.90000001</v>
      </c>
      <c r="E45" s="16">
        <v>0</v>
      </c>
      <c r="F45" s="21">
        <v>193102315.30000001</v>
      </c>
      <c r="G45" s="16">
        <v>4566355.18</v>
      </c>
      <c r="H45" s="16">
        <v>59959577.420000002</v>
      </c>
      <c r="I45" s="20">
        <v>256037288.97999999</v>
      </c>
      <c r="J45" s="16">
        <v>0</v>
      </c>
      <c r="K45" s="21">
        <v>192045799.55000001</v>
      </c>
      <c r="L45" s="16">
        <v>4566352.17</v>
      </c>
      <c r="M45" s="16">
        <v>59425137.259999998</v>
      </c>
      <c r="N45" s="49">
        <f t="shared" si="0"/>
        <v>99.382459441863077</v>
      </c>
      <c r="O45" s="49">
        <f t="shared" si="1"/>
        <v>99.45287256221728</v>
      </c>
    </row>
    <row r="46" spans="1:15" ht="15" customHeight="1" x14ac:dyDescent="0.25">
      <c r="A46" s="58" t="s">
        <v>552</v>
      </c>
      <c r="B46" s="42" t="s">
        <v>538</v>
      </c>
      <c r="C46" s="42" t="s">
        <v>582</v>
      </c>
      <c r="D46" s="20">
        <v>915691.95</v>
      </c>
      <c r="E46" s="16">
        <v>0</v>
      </c>
      <c r="F46" s="21">
        <v>752700</v>
      </c>
      <c r="G46" s="16">
        <v>12119.19</v>
      </c>
      <c r="H46" s="16">
        <v>150872.76</v>
      </c>
      <c r="I46" s="20">
        <v>871200.31</v>
      </c>
      <c r="J46" s="16">
        <v>0</v>
      </c>
      <c r="K46" s="21">
        <v>712208.36</v>
      </c>
      <c r="L46" s="16">
        <v>12119.19</v>
      </c>
      <c r="M46" s="16">
        <v>146872.76</v>
      </c>
      <c r="N46" s="49">
        <f t="shared" si="0"/>
        <v>95.141200050956016</v>
      </c>
      <c r="O46" s="49">
        <f t="shared" si="1"/>
        <v>94.620480935299582</v>
      </c>
    </row>
    <row r="47" spans="1:15" ht="23.25" customHeight="1" x14ac:dyDescent="0.25">
      <c r="A47" s="58" t="s">
        <v>553</v>
      </c>
      <c r="B47" s="42" t="s">
        <v>538</v>
      </c>
      <c r="C47" s="42" t="s">
        <v>582</v>
      </c>
      <c r="D47" s="20">
        <v>915691.95</v>
      </c>
      <c r="E47" s="16">
        <v>0</v>
      </c>
      <c r="F47" s="21">
        <v>752700</v>
      </c>
      <c r="G47" s="16">
        <v>12119.19</v>
      </c>
      <c r="H47" s="16">
        <v>150872.76</v>
      </c>
      <c r="I47" s="20">
        <v>871200.31</v>
      </c>
      <c r="J47" s="16">
        <v>0</v>
      </c>
      <c r="K47" s="21">
        <v>712208.36</v>
      </c>
      <c r="L47" s="16">
        <v>12119.19</v>
      </c>
      <c r="M47" s="16">
        <v>146872.76</v>
      </c>
      <c r="N47" s="49">
        <f t="shared" si="0"/>
        <v>95.141200050956016</v>
      </c>
      <c r="O47" s="49">
        <f t="shared" si="1"/>
        <v>94.620480935299582</v>
      </c>
    </row>
    <row r="48" spans="1:15" ht="23.25" customHeight="1" x14ac:dyDescent="0.25">
      <c r="A48" s="58" t="s">
        <v>554</v>
      </c>
      <c r="B48" s="42" t="s">
        <v>538</v>
      </c>
      <c r="C48" s="42" t="s">
        <v>582</v>
      </c>
      <c r="D48" s="20">
        <v>257628247.90000001</v>
      </c>
      <c r="E48" s="16">
        <v>0</v>
      </c>
      <c r="F48" s="21">
        <v>193102315.30000001</v>
      </c>
      <c r="G48" s="16">
        <v>4566355.18</v>
      </c>
      <c r="H48" s="16">
        <v>59959577.420000002</v>
      </c>
      <c r="I48" s="20">
        <v>256037288.97999999</v>
      </c>
      <c r="J48" s="16">
        <v>0</v>
      </c>
      <c r="K48" s="21">
        <v>192045799.55000001</v>
      </c>
      <c r="L48" s="16">
        <v>4566352.17</v>
      </c>
      <c r="M48" s="16">
        <v>59425137.259999998</v>
      </c>
      <c r="N48" s="49">
        <f t="shared" si="0"/>
        <v>99.382459441863077</v>
      </c>
      <c r="O48" s="49">
        <f t="shared" si="1"/>
        <v>99.45287256221728</v>
      </c>
    </row>
    <row r="49" spans="1:15" ht="34.5" customHeight="1" x14ac:dyDescent="0.25">
      <c r="A49" s="58" t="s">
        <v>583</v>
      </c>
      <c r="B49" s="42" t="s">
        <v>538</v>
      </c>
      <c r="C49" s="42" t="s">
        <v>584</v>
      </c>
      <c r="D49" s="20">
        <v>823745.9</v>
      </c>
      <c r="E49" s="16">
        <v>0</v>
      </c>
      <c r="F49" s="21">
        <v>769100</v>
      </c>
      <c r="G49" s="16">
        <v>0</v>
      </c>
      <c r="H49" s="16">
        <v>54645.9</v>
      </c>
      <c r="I49" s="20">
        <v>746092.06</v>
      </c>
      <c r="J49" s="16">
        <v>0</v>
      </c>
      <c r="K49" s="21">
        <v>691446.16</v>
      </c>
      <c r="L49" s="16">
        <v>0</v>
      </c>
      <c r="M49" s="16">
        <v>54645.9</v>
      </c>
      <c r="N49" s="49">
        <f t="shared" si="0"/>
        <v>90.573083277258192</v>
      </c>
      <c r="O49" s="49">
        <f t="shared" si="1"/>
        <v>89.903284358340912</v>
      </c>
    </row>
    <row r="50" spans="1:15" ht="15" customHeight="1" x14ac:dyDescent="0.25">
      <c r="A50" s="58" t="s">
        <v>564</v>
      </c>
      <c r="B50" s="42" t="s">
        <v>538</v>
      </c>
      <c r="C50" s="42" t="s">
        <v>584</v>
      </c>
      <c r="D50" s="20">
        <v>688524</v>
      </c>
      <c r="E50" s="16">
        <v>0</v>
      </c>
      <c r="F50" s="21">
        <v>664600</v>
      </c>
      <c r="G50" s="16">
        <v>0</v>
      </c>
      <c r="H50" s="16">
        <v>23924</v>
      </c>
      <c r="I50" s="20">
        <v>634870.16</v>
      </c>
      <c r="J50" s="16">
        <v>0</v>
      </c>
      <c r="K50" s="21">
        <v>610946.16</v>
      </c>
      <c r="L50" s="16">
        <v>0</v>
      </c>
      <c r="M50" s="16">
        <v>23924</v>
      </c>
      <c r="N50" s="49">
        <f t="shared" si="0"/>
        <v>92.207411796829163</v>
      </c>
      <c r="O50" s="49">
        <f t="shared" si="1"/>
        <v>91.926897381883848</v>
      </c>
    </row>
    <row r="51" spans="1:15" ht="15" customHeight="1" x14ac:dyDescent="0.25">
      <c r="A51" s="58" t="s">
        <v>550</v>
      </c>
      <c r="B51" s="42" t="s">
        <v>538</v>
      </c>
      <c r="C51" s="42" t="s">
        <v>584</v>
      </c>
      <c r="D51" s="20">
        <v>109500</v>
      </c>
      <c r="E51" s="16">
        <v>0</v>
      </c>
      <c r="F51" s="21">
        <v>104500</v>
      </c>
      <c r="G51" s="16">
        <v>0</v>
      </c>
      <c r="H51" s="16">
        <v>5000</v>
      </c>
      <c r="I51" s="20">
        <v>85500</v>
      </c>
      <c r="J51" s="16">
        <v>0</v>
      </c>
      <c r="K51" s="21">
        <v>80500</v>
      </c>
      <c r="L51" s="16">
        <v>0</v>
      </c>
      <c r="M51" s="16">
        <v>5000</v>
      </c>
      <c r="N51" s="49">
        <f t="shared" si="0"/>
        <v>78.082191780821915</v>
      </c>
      <c r="O51" s="49">
        <f t="shared" si="1"/>
        <v>77.033492822966508</v>
      </c>
    </row>
    <row r="52" spans="1:15" ht="23.25" customHeight="1" x14ac:dyDescent="0.25">
      <c r="A52" s="58" t="s">
        <v>585</v>
      </c>
      <c r="B52" s="42" t="s">
        <v>538</v>
      </c>
      <c r="C52" s="42" t="s">
        <v>584</v>
      </c>
      <c r="D52" s="20">
        <v>109500</v>
      </c>
      <c r="E52" s="16">
        <v>0</v>
      </c>
      <c r="F52" s="21">
        <v>104500</v>
      </c>
      <c r="G52" s="16">
        <v>0</v>
      </c>
      <c r="H52" s="16">
        <v>5000</v>
      </c>
      <c r="I52" s="20">
        <v>85500</v>
      </c>
      <c r="J52" s="16">
        <v>0</v>
      </c>
      <c r="K52" s="21">
        <v>80500</v>
      </c>
      <c r="L52" s="16">
        <v>0</v>
      </c>
      <c r="M52" s="16">
        <v>5000</v>
      </c>
      <c r="N52" s="49">
        <f t="shared" si="0"/>
        <v>78.082191780821915</v>
      </c>
      <c r="O52" s="49">
        <f t="shared" si="1"/>
        <v>77.033492822966508</v>
      </c>
    </row>
    <row r="53" spans="1:15" ht="15" customHeight="1" x14ac:dyDescent="0.25">
      <c r="A53" s="58" t="s">
        <v>565</v>
      </c>
      <c r="B53" s="42" t="s">
        <v>538</v>
      </c>
      <c r="C53" s="42" t="s">
        <v>584</v>
      </c>
      <c r="D53" s="20">
        <v>688524</v>
      </c>
      <c r="E53" s="16">
        <v>0</v>
      </c>
      <c r="F53" s="21">
        <v>664600</v>
      </c>
      <c r="G53" s="16">
        <v>0</v>
      </c>
      <c r="H53" s="16">
        <v>23924</v>
      </c>
      <c r="I53" s="20">
        <v>634870.16</v>
      </c>
      <c r="J53" s="16">
        <v>0</v>
      </c>
      <c r="K53" s="21">
        <v>610946.16</v>
      </c>
      <c r="L53" s="16">
        <v>0</v>
      </c>
      <c r="M53" s="16">
        <v>23924</v>
      </c>
      <c r="N53" s="49">
        <f t="shared" si="0"/>
        <v>92.207411796829163</v>
      </c>
      <c r="O53" s="49">
        <f t="shared" si="1"/>
        <v>91.926897381883848</v>
      </c>
    </row>
    <row r="54" spans="1:15" ht="15" customHeight="1" x14ac:dyDescent="0.25">
      <c r="A54" s="58" t="s">
        <v>551</v>
      </c>
      <c r="B54" s="42" t="s">
        <v>538</v>
      </c>
      <c r="C54" s="42" t="s">
        <v>584</v>
      </c>
      <c r="D54" s="20">
        <v>823745.9</v>
      </c>
      <c r="E54" s="16">
        <v>0</v>
      </c>
      <c r="F54" s="21">
        <v>769100</v>
      </c>
      <c r="G54" s="16">
        <v>0</v>
      </c>
      <c r="H54" s="16">
        <v>54645.9</v>
      </c>
      <c r="I54" s="20">
        <v>746092.06</v>
      </c>
      <c r="J54" s="16">
        <v>0</v>
      </c>
      <c r="K54" s="21">
        <v>691446.16</v>
      </c>
      <c r="L54" s="16">
        <v>0</v>
      </c>
      <c r="M54" s="16">
        <v>54645.9</v>
      </c>
      <c r="N54" s="49">
        <f t="shared" si="0"/>
        <v>90.573083277258192</v>
      </c>
      <c r="O54" s="49">
        <f t="shared" si="1"/>
        <v>89.903284358340912</v>
      </c>
    </row>
    <row r="55" spans="1:15" ht="15" customHeight="1" x14ac:dyDescent="0.25">
      <c r="A55" s="58" t="s">
        <v>552</v>
      </c>
      <c r="B55" s="42" t="s">
        <v>538</v>
      </c>
      <c r="C55" s="42" t="s">
        <v>584</v>
      </c>
      <c r="D55" s="20">
        <v>25721.9</v>
      </c>
      <c r="E55" s="16">
        <v>0</v>
      </c>
      <c r="F55" s="21">
        <v>0</v>
      </c>
      <c r="G55" s="16">
        <v>0</v>
      </c>
      <c r="H55" s="16">
        <v>25721.9</v>
      </c>
      <c r="I55" s="20">
        <v>25721.9</v>
      </c>
      <c r="J55" s="16">
        <v>0</v>
      </c>
      <c r="K55" s="21">
        <v>0</v>
      </c>
      <c r="L55" s="16">
        <v>0</v>
      </c>
      <c r="M55" s="16">
        <v>25721.9</v>
      </c>
      <c r="N55" s="49">
        <f t="shared" si="0"/>
        <v>100</v>
      </c>
      <c r="O55" s="49"/>
    </row>
    <row r="56" spans="1:15" ht="23.25" customHeight="1" x14ac:dyDescent="0.25">
      <c r="A56" s="58" t="s">
        <v>553</v>
      </c>
      <c r="B56" s="42" t="s">
        <v>538</v>
      </c>
      <c r="C56" s="42" t="s">
        <v>584</v>
      </c>
      <c r="D56" s="20">
        <v>25721.9</v>
      </c>
      <c r="E56" s="16">
        <v>0</v>
      </c>
      <c r="F56" s="21">
        <v>0</v>
      </c>
      <c r="G56" s="16">
        <v>0</v>
      </c>
      <c r="H56" s="16">
        <v>25721.9</v>
      </c>
      <c r="I56" s="20">
        <v>25721.9</v>
      </c>
      <c r="J56" s="16">
        <v>0</v>
      </c>
      <c r="K56" s="21">
        <v>0</v>
      </c>
      <c r="L56" s="16">
        <v>0</v>
      </c>
      <c r="M56" s="16">
        <v>25721.9</v>
      </c>
      <c r="N56" s="49">
        <f t="shared" si="0"/>
        <v>100</v>
      </c>
      <c r="O56" s="49"/>
    </row>
    <row r="57" spans="1:15" ht="34.5" customHeight="1" x14ac:dyDescent="0.25">
      <c r="A57" s="58" t="s">
        <v>555</v>
      </c>
      <c r="B57" s="42" t="s">
        <v>538</v>
      </c>
      <c r="C57" s="42" t="s">
        <v>586</v>
      </c>
      <c r="D57" s="20">
        <v>74470407.810000002</v>
      </c>
      <c r="E57" s="16">
        <v>0</v>
      </c>
      <c r="F57" s="21">
        <v>55062942.450000003</v>
      </c>
      <c r="G57" s="16">
        <v>1352741.97</v>
      </c>
      <c r="H57" s="16">
        <v>18054723.390000001</v>
      </c>
      <c r="I57" s="20">
        <v>73691603.219999999</v>
      </c>
      <c r="J57" s="16">
        <v>0</v>
      </c>
      <c r="K57" s="21">
        <v>54592589.049999997</v>
      </c>
      <c r="L57" s="16">
        <v>1352740.77</v>
      </c>
      <c r="M57" s="16">
        <v>17746273.399999999</v>
      </c>
      <c r="N57" s="49">
        <f t="shared" si="0"/>
        <v>98.954209312258627</v>
      </c>
      <c r="O57" s="49">
        <f t="shared" si="1"/>
        <v>99.145789565410325</v>
      </c>
    </row>
    <row r="58" spans="1:15" ht="15" customHeight="1" x14ac:dyDescent="0.25">
      <c r="A58" s="58" t="s">
        <v>557</v>
      </c>
      <c r="B58" s="42" t="s">
        <v>538</v>
      </c>
      <c r="C58" s="42" t="s">
        <v>586</v>
      </c>
      <c r="D58" s="20">
        <v>74470407.810000002</v>
      </c>
      <c r="E58" s="16">
        <v>0</v>
      </c>
      <c r="F58" s="21">
        <v>55062942.450000003</v>
      </c>
      <c r="G58" s="16">
        <v>1352741.97</v>
      </c>
      <c r="H58" s="16">
        <v>18054723.390000001</v>
      </c>
      <c r="I58" s="20">
        <v>73691603.219999999</v>
      </c>
      <c r="J58" s="16">
        <v>0</v>
      </c>
      <c r="K58" s="21">
        <v>54592589.049999997</v>
      </c>
      <c r="L58" s="16">
        <v>1352740.77</v>
      </c>
      <c r="M58" s="16">
        <v>17746273.399999999</v>
      </c>
      <c r="N58" s="49">
        <f t="shared" si="0"/>
        <v>98.954209312258627</v>
      </c>
      <c r="O58" s="49">
        <f t="shared" si="1"/>
        <v>99.145789565410325</v>
      </c>
    </row>
    <row r="59" spans="1:15" ht="15" customHeight="1" x14ac:dyDescent="0.25">
      <c r="A59" s="58" t="s">
        <v>550</v>
      </c>
      <c r="B59" s="42" t="s">
        <v>538</v>
      </c>
      <c r="C59" s="42" t="s">
        <v>586</v>
      </c>
      <c r="D59" s="20">
        <v>74470407.810000002</v>
      </c>
      <c r="E59" s="16">
        <v>0</v>
      </c>
      <c r="F59" s="21">
        <v>55062942.450000003</v>
      </c>
      <c r="G59" s="16">
        <v>1352741.97</v>
      </c>
      <c r="H59" s="16">
        <v>18054723.390000001</v>
      </c>
      <c r="I59" s="20">
        <v>73691603.219999999</v>
      </c>
      <c r="J59" s="16">
        <v>0</v>
      </c>
      <c r="K59" s="21">
        <v>54592589.049999997</v>
      </c>
      <c r="L59" s="16">
        <v>1352740.77</v>
      </c>
      <c r="M59" s="16">
        <v>17746273.399999999</v>
      </c>
      <c r="N59" s="49">
        <f t="shared" si="0"/>
        <v>98.954209312258627</v>
      </c>
      <c r="O59" s="49">
        <f t="shared" si="1"/>
        <v>99.145789565410325</v>
      </c>
    </row>
    <row r="60" spans="1:15" ht="15" customHeight="1" x14ac:dyDescent="0.25">
      <c r="A60" s="58" t="s">
        <v>551</v>
      </c>
      <c r="B60" s="42" t="s">
        <v>538</v>
      </c>
      <c r="C60" s="42" t="s">
        <v>586</v>
      </c>
      <c r="D60" s="20">
        <v>74470407.810000002</v>
      </c>
      <c r="E60" s="16">
        <v>0</v>
      </c>
      <c r="F60" s="21">
        <v>55062942.450000003</v>
      </c>
      <c r="G60" s="16">
        <v>1352741.97</v>
      </c>
      <c r="H60" s="16">
        <v>18054723.390000001</v>
      </c>
      <c r="I60" s="20">
        <v>73691603.219999999</v>
      </c>
      <c r="J60" s="16">
        <v>0</v>
      </c>
      <c r="K60" s="21">
        <v>54592589.049999997</v>
      </c>
      <c r="L60" s="16">
        <v>1352740.77</v>
      </c>
      <c r="M60" s="16">
        <v>17746273.399999999</v>
      </c>
      <c r="N60" s="49">
        <f t="shared" si="0"/>
        <v>98.954209312258627</v>
      </c>
      <c r="O60" s="49">
        <f t="shared" si="1"/>
        <v>99.145789565410325</v>
      </c>
    </row>
    <row r="61" spans="1:15" ht="23.25" customHeight="1" x14ac:dyDescent="0.25">
      <c r="A61" s="58" t="s">
        <v>566</v>
      </c>
      <c r="B61" s="42" t="s">
        <v>538</v>
      </c>
      <c r="C61" s="42" t="s">
        <v>587</v>
      </c>
      <c r="D61" s="20">
        <v>5028654.04</v>
      </c>
      <c r="E61" s="16">
        <v>0</v>
      </c>
      <c r="F61" s="21">
        <v>3712700.32</v>
      </c>
      <c r="G61" s="16">
        <v>70626.100000000006</v>
      </c>
      <c r="H61" s="16">
        <v>1245327.6200000001</v>
      </c>
      <c r="I61" s="20">
        <v>4445452.62</v>
      </c>
      <c r="J61" s="16">
        <v>0</v>
      </c>
      <c r="K61" s="21">
        <v>3162186.93</v>
      </c>
      <c r="L61" s="16">
        <v>70181.7</v>
      </c>
      <c r="M61" s="16">
        <v>1213083.99</v>
      </c>
      <c r="N61" s="49">
        <f t="shared" si="0"/>
        <v>88.402435018178352</v>
      </c>
      <c r="O61" s="49">
        <f t="shared" si="1"/>
        <v>85.172156582786101</v>
      </c>
    </row>
    <row r="62" spans="1:15" ht="23.25" customHeight="1" x14ac:dyDescent="0.25">
      <c r="A62" s="58" t="s">
        <v>568</v>
      </c>
      <c r="B62" s="42" t="s">
        <v>538</v>
      </c>
      <c r="C62" s="42" t="s">
        <v>588</v>
      </c>
      <c r="D62" s="20">
        <v>5028654.04</v>
      </c>
      <c r="E62" s="16">
        <v>0</v>
      </c>
      <c r="F62" s="21">
        <v>3712700.32</v>
      </c>
      <c r="G62" s="16">
        <v>70626.100000000006</v>
      </c>
      <c r="H62" s="16">
        <v>1245327.6200000001</v>
      </c>
      <c r="I62" s="20">
        <v>4445452.62</v>
      </c>
      <c r="J62" s="16">
        <v>0</v>
      </c>
      <c r="K62" s="21">
        <v>3162186.93</v>
      </c>
      <c r="L62" s="16">
        <v>70181.7</v>
      </c>
      <c r="M62" s="16">
        <v>1213083.99</v>
      </c>
      <c r="N62" s="49">
        <f t="shared" si="0"/>
        <v>88.402435018178352</v>
      </c>
      <c r="O62" s="49">
        <f t="shared" si="1"/>
        <v>85.172156582786101</v>
      </c>
    </row>
    <row r="63" spans="1:15" ht="15" customHeight="1" x14ac:dyDescent="0.25">
      <c r="A63" s="58" t="s">
        <v>564</v>
      </c>
      <c r="B63" s="42" t="s">
        <v>538</v>
      </c>
      <c r="C63" s="42" t="s">
        <v>589</v>
      </c>
      <c r="D63" s="20">
        <v>2384740.71</v>
      </c>
      <c r="E63" s="16">
        <v>0</v>
      </c>
      <c r="F63" s="21">
        <v>1596166.32</v>
      </c>
      <c r="G63" s="16">
        <v>51571.1</v>
      </c>
      <c r="H63" s="16">
        <v>737003.29</v>
      </c>
      <c r="I63" s="20">
        <v>2002929.11</v>
      </c>
      <c r="J63" s="16">
        <v>0</v>
      </c>
      <c r="K63" s="21">
        <v>1229520.82</v>
      </c>
      <c r="L63" s="16">
        <v>51126.7</v>
      </c>
      <c r="M63" s="16">
        <v>722281.59</v>
      </c>
      <c r="N63" s="49">
        <f t="shared" si="0"/>
        <v>83.989387257116107</v>
      </c>
      <c r="O63" s="49">
        <f t="shared" si="1"/>
        <v>77.029618066367917</v>
      </c>
    </row>
    <row r="64" spans="1:15" ht="15" customHeight="1" x14ac:dyDescent="0.25">
      <c r="A64" s="58" t="s">
        <v>573</v>
      </c>
      <c r="B64" s="42" t="s">
        <v>538</v>
      </c>
      <c r="C64" s="42" t="s">
        <v>589</v>
      </c>
      <c r="D64" s="20">
        <v>2643913.33</v>
      </c>
      <c r="E64" s="16">
        <v>0</v>
      </c>
      <c r="F64" s="21">
        <v>2116534</v>
      </c>
      <c r="G64" s="16">
        <v>19055</v>
      </c>
      <c r="H64" s="16">
        <v>508324.33</v>
      </c>
      <c r="I64" s="20">
        <v>2442523.5099999998</v>
      </c>
      <c r="J64" s="16">
        <v>0</v>
      </c>
      <c r="K64" s="21">
        <v>1932666.11</v>
      </c>
      <c r="L64" s="16">
        <v>19055</v>
      </c>
      <c r="M64" s="16">
        <v>490802.4</v>
      </c>
      <c r="N64" s="49">
        <f t="shared" si="0"/>
        <v>92.382888738641057</v>
      </c>
      <c r="O64" s="49">
        <f t="shared" si="1"/>
        <v>91.312783541393628</v>
      </c>
    </row>
    <row r="65" spans="1:15" ht="15" customHeight="1" x14ac:dyDescent="0.25">
      <c r="A65" s="58" t="s">
        <v>575</v>
      </c>
      <c r="B65" s="42" t="s">
        <v>538</v>
      </c>
      <c r="C65" s="42" t="s">
        <v>589</v>
      </c>
      <c r="D65" s="20">
        <v>5028654.04</v>
      </c>
      <c r="E65" s="16">
        <v>0</v>
      </c>
      <c r="F65" s="21">
        <v>3712700.32</v>
      </c>
      <c r="G65" s="16">
        <v>70626.100000000006</v>
      </c>
      <c r="H65" s="16">
        <v>1245327.6200000001</v>
      </c>
      <c r="I65" s="20">
        <v>4445452.62</v>
      </c>
      <c r="J65" s="16">
        <v>0</v>
      </c>
      <c r="K65" s="21">
        <v>3162186.93</v>
      </c>
      <c r="L65" s="16">
        <v>70181.7</v>
      </c>
      <c r="M65" s="16">
        <v>1213083.99</v>
      </c>
      <c r="N65" s="49">
        <f t="shared" si="0"/>
        <v>88.402435018178352</v>
      </c>
      <c r="O65" s="49">
        <f t="shared" si="1"/>
        <v>85.172156582786101</v>
      </c>
    </row>
    <row r="66" spans="1:15" ht="15" customHeight="1" x14ac:dyDescent="0.25">
      <c r="A66" s="58" t="s">
        <v>565</v>
      </c>
      <c r="B66" s="42" t="s">
        <v>538</v>
      </c>
      <c r="C66" s="42" t="s">
        <v>589</v>
      </c>
      <c r="D66" s="20">
        <v>1809968.55</v>
      </c>
      <c r="E66" s="16">
        <v>0</v>
      </c>
      <c r="F66" s="21">
        <v>1331686</v>
      </c>
      <c r="G66" s="16">
        <v>22900</v>
      </c>
      <c r="H66" s="16">
        <v>455382.55</v>
      </c>
      <c r="I66" s="20">
        <v>1471915.93</v>
      </c>
      <c r="J66" s="16">
        <v>0</v>
      </c>
      <c r="K66" s="21">
        <v>1004337.08</v>
      </c>
      <c r="L66" s="16">
        <v>22900</v>
      </c>
      <c r="M66" s="16">
        <v>444678.85</v>
      </c>
      <c r="N66" s="49">
        <f t="shared" si="0"/>
        <v>81.322735138132643</v>
      </c>
      <c r="O66" s="49">
        <f t="shared" si="1"/>
        <v>75.418460507957576</v>
      </c>
    </row>
    <row r="67" spans="1:15" ht="15" customHeight="1" x14ac:dyDescent="0.25">
      <c r="A67" s="58" t="s">
        <v>590</v>
      </c>
      <c r="B67" s="42" t="s">
        <v>538</v>
      </c>
      <c r="C67" s="42" t="s">
        <v>589</v>
      </c>
      <c r="D67" s="20">
        <v>52871.86</v>
      </c>
      <c r="E67" s="16">
        <v>0</v>
      </c>
      <c r="F67" s="21">
        <v>0</v>
      </c>
      <c r="G67" s="16">
        <v>0</v>
      </c>
      <c r="H67" s="16">
        <v>52871.86</v>
      </c>
      <c r="I67" s="20">
        <v>52871.86</v>
      </c>
      <c r="J67" s="16">
        <v>0</v>
      </c>
      <c r="K67" s="21">
        <v>0</v>
      </c>
      <c r="L67" s="16">
        <v>0</v>
      </c>
      <c r="M67" s="16">
        <v>52871.86</v>
      </c>
      <c r="N67" s="49">
        <f t="shared" si="0"/>
        <v>100</v>
      </c>
      <c r="O67" s="49"/>
    </row>
    <row r="68" spans="1:15" ht="15" customHeight="1" x14ac:dyDescent="0.25">
      <c r="A68" s="58" t="s">
        <v>551</v>
      </c>
      <c r="B68" s="42" t="s">
        <v>538</v>
      </c>
      <c r="C68" s="42" t="s">
        <v>589</v>
      </c>
      <c r="D68" s="20">
        <v>2384740.71</v>
      </c>
      <c r="E68" s="16">
        <v>0</v>
      </c>
      <c r="F68" s="21">
        <v>1596166.32</v>
      </c>
      <c r="G68" s="16">
        <v>51571.1</v>
      </c>
      <c r="H68" s="16">
        <v>737003.29</v>
      </c>
      <c r="I68" s="20">
        <v>2002929.11</v>
      </c>
      <c r="J68" s="16">
        <v>0</v>
      </c>
      <c r="K68" s="21">
        <v>1229520.82</v>
      </c>
      <c r="L68" s="16">
        <v>51126.7</v>
      </c>
      <c r="M68" s="16">
        <v>722281.59</v>
      </c>
      <c r="N68" s="49">
        <f t="shared" si="0"/>
        <v>83.989387257116107</v>
      </c>
      <c r="O68" s="49">
        <f t="shared" si="1"/>
        <v>77.029618066367917</v>
      </c>
    </row>
    <row r="69" spans="1:15" ht="15" customHeight="1" x14ac:dyDescent="0.25">
      <c r="A69" s="58" t="s">
        <v>591</v>
      </c>
      <c r="B69" s="42" t="s">
        <v>538</v>
      </c>
      <c r="C69" s="42" t="s">
        <v>589</v>
      </c>
      <c r="D69" s="20">
        <v>201063.28</v>
      </c>
      <c r="E69" s="16">
        <v>0</v>
      </c>
      <c r="F69" s="21">
        <v>0</v>
      </c>
      <c r="G69" s="16">
        <v>0</v>
      </c>
      <c r="H69" s="16">
        <v>201063.28</v>
      </c>
      <c r="I69" s="20">
        <v>201063.28</v>
      </c>
      <c r="J69" s="16">
        <v>0</v>
      </c>
      <c r="K69" s="21">
        <v>0</v>
      </c>
      <c r="L69" s="16">
        <v>0</v>
      </c>
      <c r="M69" s="16">
        <v>201063.28</v>
      </c>
      <c r="N69" s="49">
        <f t="shared" si="0"/>
        <v>100</v>
      </c>
      <c r="O69" s="49"/>
    </row>
    <row r="70" spans="1:15" ht="15" customHeight="1" x14ac:dyDescent="0.25">
      <c r="A70" s="58" t="s">
        <v>576</v>
      </c>
      <c r="B70" s="42" t="s">
        <v>538</v>
      </c>
      <c r="C70" s="42" t="s">
        <v>589</v>
      </c>
      <c r="D70" s="20">
        <v>2502098.33</v>
      </c>
      <c r="E70" s="16">
        <v>0</v>
      </c>
      <c r="F70" s="21">
        <v>2024834</v>
      </c>
      <c r="G70" s="16">
        <v>19055</v>
      </c>
      <c r="H70" s="16">
        <v>458209.33</v>
      </c>
      <c r="I70" s="20">
        <v>2339952.65</v>
      </c>
      <c r="J70" s="16">
        <v>0</v>
      </c>
      <c r="K70" s="21">
        <v>1880210.25</v>
      </c>
      <c r="L70" s="16">
        <v>19055</v>
      </c>
      <c r="M70" s="16">
        <v>440687.4</v>
      </c>
      <c r="N70" s="49">
        <f t="shared" si="0"/>
        <v>93.519611997023304</v>
      </c>
      <c r="O70" s="49">
        <f t="shared" si="1"/>
        <v>92.857500911185809</v>
      </c>
    </row>
    <row r="71" spans="1:15" ht="15" customHeight="1" x14ac:dyDescent="0.25">
      <c r="A71" s="58" t="s">
        <v>592</v>
      </c>
      <c r="B71" s="42" t="s">
        <v>538</v>
      </c>
      <c r="C71" s="42" t="s">
        <v>589</v>
      </c>
      <c r="D71" s="20">
        <v>141815</v>
      </c>
      <c r="E71" s="16">
        <v>0</v>
      </c>
      <c r="F71" s="21">
        <v>91700</v>
      </c>
      <c r="G71" s="16">
        <v>0</v>
      </c>
      <c r="H71" s="16">
        <v>50115</v>
      </c>
      <c r="I71" s="20">
        <v>102570.86</v>
      </c>
      <c r="J71" s="16">
        <v>0</v>
      </c>
      <c r="K71" s="21">
        <v>52455.86</v>
      </c>
      <c r="L71" s="16">
        <v>0</v>
      </c>
      <c r="M71" s="16">
        <v>50115</v>
      </c>
      <c r="N71" s="49">
        <f t="shared" si="0"/>
        <v>72.327229136551139</v>
      </c>
      <c r="O71" s="49">
        <f t="shared" si="1"/>
        <v>57.20377317339149</v>
      </c>
    </row>
    <row r="72" spans="1:15" ht="15" customHeight="1" x14ac:dyDescent="0.25">
      <c r="A72" s="58" t="s">
        <v>577</v>
      </c>
      <c r="B72" s="42" t="s">
        <v>538</v>
      </c>
      <c r="C72" s="42" t="s">
        <v>589</v>
      </c>
      <c r="D72" s="20">
        <v>1669447.4</v>
      </c>
      <c r="E72" s="16">
        <v>0</v>
      </c>
      <c r="F72" s="21">
        <v>1456834</v>
      </c>
      <c r="G72" s="16">
        <v>19055</v>
      </c>
      <c r="H72" s="16">
        <v>193558.39999999999</v>
      </c>
      <c r="I72" s="20">
        <v>1601745.42</v>
      </c>
      <c r="J72" s="16">
        <v>0</v>
      </c>
      <c r="K72" s="21">
        <v>1389713.95</v>
      </c>
      <c r="L72" s="16">
        <v>19055</v>
      </c>
      <c r="M72" s="16">
        <v>192976.47</v>
      </c>
      <c r="N72" s="49">
        <f t="shared" ref="N72:N135" si="2">I72/D72*100</f>
        <v>95.944647312637699</v>
      </c>
      <c r="O72" s="49">
        <f t="shared" ref="O72:O135" si="3">K72/F72*100</f>
        <v>95.3927455015465</v>
      </c>
    </row>
    <row r="73" spans="1:15" ht="23.25" customHeight="1" x14ac:dyDescent="0.25">
      <c r="A73" s="58" t="s">
        <v>593</v>
      </c>
      <c r="B73" s="42" t="s">
        <v>538</v>
      </c>
      <c r="C73" s="42" t="s">
        <v>589</v>
      </c>
      <c r="D73" s="20">
        <v>832650.93</v>
      </c>
      <c r="E73" s="16">
        <v>0</v>
      </c>
      <c r="F73" s="21">
        <v>568000</v>
      </c>
      <c r="G73" s="16">
        <v>0</v>
      </c>
      <c r="H73" s="16">
        <v>264650.93</v>
      </c>
      <c r="I73" s="20">
        <v>738207.23</v>
      </c>
      <c r="J73" s="16">
        <v>0</v>
      </c>
      <c r="K73" s="21">
        <v>490496.3</v>
      </c>
      <c r="L73" s="16">
        <v>0</v>
      </c>
      <c r="M73" s="16">
        <v>247710.93</v>
      </c>
      <c r="N73" s="49">
        <f t="shared" si="2"/>
        <v>88.65746778184706</v>
      </c>
      <c r="O73" s="49">
        <f t="shared" si="3"/>
        <v>86.354982394366203</v>
      </c>
    </row>
    <row r="74" spans="1:15" ht="15" customHeight="1" x14ac:dyDescent="0.25">
      <c r="A74" s="58" t="s">
        <v>572</v>
      </c>
      <c r="B74" s="42" t="s">
        <v>538</v>
      </c>
      <c r="C74" s="42" t="s">
        <v>589</v>
      </c>
      <c r="D74" s="20">
        <v>320837.02</v>
      </c>
      <c r="E74" s="16">
        <v>0</v>
      </c>
      <c r="F74" s="21">
        <v>264480.32</v>
      </c>
      <c r="G74" s="16">
        <v>28671.1</v>
      </c>
      <c r="H74" s="16">
        <v>27685.599999999999</v>
      </c>
      <c r="I74" s="20">
        <v>277078.03999999998</v>
      </c>
      <c r="J74" s="16">
        <v>0</v>
      </c>
      <c r="K74" s="21">
        <v>225183.74</v>
      </c>
      <c r="L74" s="16">
        <v>28226.7</v>
      </c>
      <c r="M74" s="16">
        <v>23667.599999999999</v>
      </c>
      <c r="N74" s="49">
        <f t="shared" si="2"/>
        <v>86.360994127173967</v>
      </c>
      <c r="O74" s="49">
        <f t="shared" si="3"/>
        <v>85.141964438034563</v>
      </c>
    </row>
    <row r="75" spans="1:15" ht="15" customHeight="1" x14ac:dyDescent="0.25">
      <c r="A75" s="58" t="s">
        <v>594</v>
      </c>
      <c r="B75" s="42" t="s">
        <v>538</v>
      </c>
      <c r="C75" s="42" t="s">
        <v>595</v>
      </c>
      <c r="D75" s="20">
        <v>0</v>
      </c>
      <c r="E75" s="16">
        <v>304460</v>
      </c>
      <c r="F75" s="21">
        <v>304460</v>
      </c>
      <c r="G75" s="16">
        <v>0</v>
      </c>
      <c r="H75" s="16">
        <v>0</v>
      </c>
      <c r="I75" s="20">
        <v>0</v>
      </c>
      <c r="J75" s="16">
        <v>304455.78999999998</v>
      </c>
      <c r="K75" s="21">
        <v>304455.78999999998</v>
      </c>
      <c r="L75" s="16">
        <v>0</v>
      </c>
      <c r="M75" s="16">
        <v>0</v>
      </c>
      <c r="N75" s="49"/>
      <c r="O75" s="49">
        <f t="shared" si="3"/>
        <v>99.998617223937458</v>
      </c>
    </row>
    <row r="76" spans="1:15" ht="15" customHeight="1" x14ac:dyDescent="0.25">
      <c r="A76" s="58" t="s">
        <v>596</v>
      </c>
      <c r="B76" s="42" t="s">
        <v>538</v>
      </c>
      <c r="C76" s="42" t="s">
        <v>597</v>
      </c>
      <c r="D76" s="20">
        <v>0</v>
      </c>
      <c r="E76" s="16">
        <v>304460</v>
      </c>
      <c r="F76" s="21">
        <v>304460</v>
      </c>
      <c r="G76" s="16">
        <v>0</v>
      </c>
      <c r="H76" s="16">
        <v>0</v>
      </c>
      <c r="I76" s="20">
        <v>0</v>
      </c>
      <c r="J76" s="16">
        <v>304455.78999999998</v>
      </c>
      <c r="K76" s="21">
        <v>304455.78999999998</v>
      </c>
      <c r="L76" s="16">
        <v>0</v>
      </c>
      <c r="M76" s="16">
        <v>0</v>
      </c>
      <c r="N76" s="49"/>
      <c r="O76" s="49">
        <f t="shared" si="3"/>
        <v>99.998617223937458</v>
      </c>
    </row>
    <row r="77" spans="1:15" ht="15" customHeight="1" x14ac:dyDescent="0.25">
      <c r="A77" s="58" t="s">
        <v>484</v>
      </c>
      <c r="B77" s="42" t="s">
        <v>538</v>
      </c>
      <c r="C77" s="42" t="s">
        <v>597</v>
      </c>
      <c r="D77" s="20">
        <v>0</v>
      </c>
      <c r="E77" s="16">
        <v>304460</v>
      </c>
      <c r="F77" s="21">
        <v>304460</v>
      </c>
      <c r="G77" s="16">
        <v>0</v>
      </c>
      <c r="H77" s="16">
        <v>0</v>
      </c>
      <c r="I77" s="20">
        <v>0</v>
      </c>
      <c r="J77" s="16">
        <v>304455.78999999998</v>
      </c>
      <c r="K77" s="21">
        <v>304455.78999999998</v>
      </c>
      <c r="L77" s="16">
        <v>0</v>
      </c>
      <c r="M77" s="16">
        <v>0</v>
      </c>
      <c r="N77" s="49"/>
      <c r="O77" s="49">
        <f t="shared" si="3"/>
        <v>99.998617223937458</v>
      </c>
    </row>
    <row r="78" spans="1:15" ht="23.25" customHeight="1" x14ac:dyDescent="0.25">
      <c r="A78" s="58" t="s">
        <v>598</v>
      </c>
      <c r="B78" s="42" t="s">
        <v>538</v>
      </c>
      <c r="C78" s="42" t="s">
        <v>597</v>
      </c>
      <c r="D78" s="20">
        <v>0</v>
      </c>
      <c r="E78" s="16">
        <v>304460</v>
      </c>
      <c r="F78" s="21">
        <v>304460</v>
      </c>
      <c r="G78" s="16">
        <v>0</v>
      </c>
      <c r="H78" s="16">
        <v>0</v>
      </c>
      <c r="I78" s="20">
        <v>0</v>
      </c>
      <c r="J78" s="16">
        <v>304455.78999999998</v>
      </c>
      <c r="K78" s="21">
        <v>304455.78999999998</v>
      </c>
      <c r="L78" s="16">
        <v>0</v>
      </c>
      <c r="M78" s="16">
        <v>0</v>
      </c>
      <c r="N78" s="49"/>
      <c r="O78" s="49">
        <f t="shared" si="3"/>
        <v>99.998617223937458</v>
      </c>
    </row>
    <row r="79" spans="1:15" ht="15" customHeight="1" x14ac:dyDescent="0.25">
      <c r="A79" s="58" t="s">
        <v>551</v>
      </c>
      <c r="B79" s="42" t="s">
        <v>538</v>
      </c>
      <c r="C79" s="42" t="s">
        <v>597</v>
      </c>
      <c r="D79" s="20">
        <v>0</v>
      </c>
      <c r="E79" s="16">
        <v>304460</v>
      </c>
      <c r="F79" s="21">
        <v>304460</v>
      </c>
      <c r="G79" s="16">
        <v>0</v>
      </c>
      <c r="H79" s="16">
        <v>0</v>
      </c>
      <c r="I79" s="20">
        <v>0</v>
      </c>
      <c r="J79" s="16">
        <v>304455.78999999998</v>
      </c>
      <c r="K79" s="21">
        <v>304455.78999999998</v>
      </c>
      <c r="L79" s="16">
        <v>0</v>
      </c>
      <c r="M79" s="16">
        <v>0</v>
      </c>
      <c r="N79" s="49"/>
      <c r="O79" s="49">
        <f t="shared" si="3"/>
        <v>99.998617223937458</v>
      </c>
    </row>
    <row r="80" spans="1:15" ht="15" customHeight="1" x14ac:dyDescent="0.25">
      <c r="A80" s="58" t="s">
        <v>599</v>
      </c>
      <c r="B80" s="42" t="s">
        <v>538</v>
      </c>
      <c r="C80" s="42" t="s">
        <v>600</v>
      </c>
      <c r="D80" s="20">
        <v>14.33</v>
      </c>
      <c r="E80" s="16">
        <v>0</v>
      </c>
      <c r="F80" s="21">
        <v>0</v>
      </c>
      <c r="G80" s="16">
        <v>0</v>
      </c>
      <c r="H80" s="16">
        <v>14.33</v>
      </c>
      <c r="I80" s="20">
        <v>14.33</v>
      </c>
      <c r="J80" s="16">
        <v>0</v>
      </c>
      <c r="K80" s="21">
        <v>0</v>
      </c>
      <c r="L80" s="16">
        <v>0</v>
      </c>
      <c r="M80" s="16">
        <v>14.33</v>
      </c>
      <c r="N80" s="49">
        <f t="shared" si="2"/>
        <v>100</v>
      </c>
      <c r="O80" s="49"/>
    </row>
    <row r="81" spans="1:15" ht="15" customHeight="1" x14ac:dyDescent="0.25">
      <c r="A81" s="58" t="s">
        <v>601</v>
      </c>
      <c r="B81" s="42" t="s">
        <v>538</v>
      </c>
      <c r="C81" s="42" t="s">
        <v>602</v>
      </c>
      <c r="D81" s="20">
        <v>14.33</v>
      </c>
      <c r="E81" s="16">
        <v>0</v>
      </c>
      <c r="F81" s="21">
        <v>0</v>
      </c>
      <c r="G81" s="16">
        <v>0</v>
      </c>
      <c r="H81" s="16">
        <v>14.33</v>
      </c>
      <c r="I81" s="20">
        <v>14.33</v>
      </c>
      <c r="J81" s="16">
        <v>0</v>
      </c>
      <c r="K81" s="21">
        <v>0</v>
      </c>
      <c r="L81" s="16">
        <v>0</v>
      </c>
      <c r="M81" s="16">
        <v>14.33</v>
      </c>
      <c r="N81" s="49">
        <f t="shared" si="2"/>
        <v>100</v>
      </c>
      <c r="O81" s="49"/>
    </row>
    <row r="82" spans="1:15" ht="15" customHeight="1" x14ac:dyDescent="0.25">
      <c r="A82" s="58" t="s">
        <v>603</v>
      </c>
      <c r="B82" s="42" t="s">
        <v>538</v>
      </c>
      <c r="C82" s="42" t="s">
        <v>604</v>
      </c>
      <c r="D82" s="20">
        <v>14.33</v>
      </c>
      <c r="E82" s="16">
        <v>0</v>
      </c>
      <c r="F82" s="21">
        <v>0</v>
      </c>
      <c r="G82" s="16">
        <v>0</v>
      </c>
      <c r="H82" s="16">
        <v>14.33</v>
      </c>
      <c r="I82" s="20">
        <v>14.33</v>
      </c>
      <c r="J82" s="16">
        <v>0</v>
      </c>
      <c r="K82" s="21">
        <v>0</v>
      </c>
      <c r="L82" s="16">
        <v>0</v>
      </c>
      <c r="M82" s="16">
        <v>14.33</v>
      </c>
      <c r="N82" s="49">
        <f t="shared" si="2"/>
        <v>100</v>
      </c>
      <c r="O82" s="49"/>
    </row>
    <row r="83" spans="1:15" ht="15" customHeight="1" x14ac:dyDescent="0.25">
      <c r="A83" s="58" t="s">
        <v>551</v>
      </c>
      <c r="B83" s="42" t="s">
        <v>538</v>
      </c>
      <c r="C83" s="42" t="s">
        <v>604</v>
      </c>
      <c r="D83" s="20">
        <v>14.33</v>
      </c>
      <c r="E83" s="16">
        <v>0</v>
      </c>
      <c r="F83" s="21">
        <v>0</v>
      </c>
      <c r="G83" s="16">
        <v>0</v>
      </c>
      <c r="H83" s="16">
        <v>14.33</v>
      </c>
      <c r="I83" s="20">
        <v>14.33</v>
      </c>
      <c r="J83" s="16">
        <v>0</v>
      </c>
      <c r="K83" s="21">
        <v>0</v>
      </c>
      <c r="L83" s="16">
        <v>0</v>
      </c>
      <c r="M83" s="16">
        <v>14.33</v>
      </c>
      <c r="N83" s="49">
        <f t="shared" si="2"/>
        <v>100</v>
      </c>
      <c r="O83" s="49"/>
    </row>
    <row r="84" spans="1:15" ht="15" customHeight="1" x14ac:dyDescent="0.25">
      <c r="A84" s="58" t="s">
        <v>605</v>
      </c>
      <c r="B84" s="42" t="s">
        <v>538</v>
      </c>
      <c r="C84" s="42" t="s">
        <v>604</v>
      </c>
      <c r="D84" s="20">
        <v>14.33</v>
      </c>
      <c r="E84" s="16">
        <v>0</v>
      </c>
      <c r="F84" s="21">
        <v>0</v>
      </c>
      <c r="G84" s="16">
        <v>0</v>
      </c>
      <c r="H84" s="16">
        <v>14.33</v>
      </c>
      <c r="I84" s="20">
        <v>14.33</v>
      </c>
      <c r="J84" s="16">
        <v>0</v>
      </c>
      <c r="K84" s="21">
        <v>0</v>
      </c>
      <c r="L84" s="16">
        <v>0</v>
      </c>
      <c r="M84" s="16">
        <v>14.33</v>
      </c>
      <c r="N84" s="49">
        <f t="shared" si="2"/>
        <v>100</v>
      </c>
      <c r="O84" s="49"/>
    </row>
    <row r="85" spans="1:15" ht="23.25" customHeight="1" x14ac:dyDescent="0.25">
      <c r="A85" s="58" t="s">
        <v>606</v>
      </c>
      <c r="B85" s="42" t="s">
        <v>538</v>
      </c>
      <c r="C85" s="42" t="s">
        <v>604</v>
      </c>
      <c r="D85" s="20">
        <v>14.33</v>
      </c>
      <c r="E85" s="16">
        <v>0</v>
      </c>
      <c r="F85" s="21">
        <v>0</v>
      </c>
      <c r="G85" s="16">
        <v>0</v>
      </c>
      <c r="H85" s="16">
        <v>14.33</v>
      </c>
      <c r="I85" s="20">
        <v>14.33</v>
      </c>
      <c r="J85" s="16">
        <v>0</v>
      </c>
      <c r="K85" s="21">
        <v>0</v>
      </c>
      <c r="L85" s="16">
        <v>0</v>
      </c>
      <c r="M85" s="16">
        <v>14.33</v>
      </c>
      <c r="N85" s="49">
        <f t="shared" si="2"/>
        <v>100</v>
      </c>
      <c r="O85" s="49"/>
    </row>
    <row r="86" spans="1:15" ht="15" customHeight="1" x14ac:dyDescent="0.25">
      <c r="A86" s="65" t="s">
        <v>607</v>
      </c>
      <c r="B86" s="64" t="s">
        <v>538</v>
      </c>
      <c r="C86" s="64" t="s">
        <v>608</v>
      </c>
      <c r="D86" s="20">
        <v>26119.68</v>
      </c>
      <c r="E86" s="20">
        <v>0</v>
      </c>
      <c r="F86" s="20">
        <v>26119.68</v>
      </c>
      <c r="G86" s="20">
        <v>0</v>
      </c>
      <c r="H86" s="20">
        <v>0</v>
      </c>
      <c r="I86" s="20">
        <v>26119.68</v>
      </c>
      <c r="J86" s="20">
        <v>0</v>
      </c>
      <c r="K86" s="20">
        <v>26119.68</v>
      </c>
      <c r="L86" s="20">
        <v>0</v>
      </c>
      <c r="M86" s="20">
        <v>0</v>
      </c>
      <c r="N86" s="61">
        <f t="shared" si="2"/>
        <v>100</v>
      </c>
      <c r="O86" s="61">
        <f t="shared" si="3"/>
        <v>100</v>
      </c>
    </row>
    <row r="87" spans="1:15" ht="23.25" customHeight="1" x14ac:dyDescent="0.25">
      <c r="A87" s="58" t="s">
        <v>566</v>
      </c>
      <c r="B87" s="42" t="s">
        <v>538</v>
      </c>
      <c r="C87" s="42" t="s">
        <v>609</v>
      </c>
      <c r="D87" s="20">
        <v>26119.68</v>
      </c>
      <c r="E87" s="16">
        <v>0</v>
      </c>
      <c r="F87" s="21">
        <v>26119.68</v>
      </c>
      <c r="G87" s="16">
        <v>0</v>
      </c>
      <c r="H87" s="16">
        <v>0</v>
      </c>
      <c r="I87" s="20">
        <v>26119.68</v>
      </c>
      <c r="J87" s="16">
        <v>0</v>
      </c>
      <c r="K87" s="21">
        <v>26119.68</v>
      </c>
      <c r="L87" s="16">
        <v>0</v>
      </c>
      <c r="M87" s="16">
        <v>0</v>
      </c>
      <c r="N87" s="49">
        <f t="shared" si="2"/>
        <v>100</v>
      </c>
      <c r="O87" s="49">
        <f t="shared" si="3"/>
        <v>100</v>
      </c>
    </row>
    <row r="88" spans="1:15" ht="23.25" customHeight="1" x14ac:dyDescent="0.25">
      <c r="A88" s="58" t="s">
        <v>568</v>
      </c>
      <c r="B88" s="42" t="s">
        <v>538</v>
      </c>
      <c r="C88" s="42" t="s">
        <v>610</v>
      </c>
      <c r="D88" s="20">
        <v>26119.68</v>
      </c>
      <c r="E88" s="16">
        <v>0</v>
      </c>
      <c r="F88" s="21">
        <v>26119.68</v>
      </c>
      <c r="G88" s="16">
        <v>0</v>
      </c>
      <c r="H88" s="16">
        <v>0</v>
      </c>
      <c r="I88" s="20">
        <v>26119.68</v>
      </c>
      <c r="J88" s="16">
        <v>0</v>
      </c>
      <c r="K88" s="21">
        <v>26119.68</v>
      </c>
      <c r="L88" s="16">
        <v>0</v>
      </c>
      <c r="M88" s="16">
        <v>0</v>
      </c>
      <c r="N88" s="49">
        <f t="shared" si="2"/>
        <v>100</v>
      </c>
      <c r="O88" s="49">
        <f t="shared" si="3"/>
        <v>100</v>
      </c>
    </row>
    <row r="89" spans="1:15" ht="15" customHeight="1" x14ac:dyDescent="0.25">
      <c r="A89" s="58" t="s">
        <v>564</v>
      </c>
      <c r="B89" s="42" t="s">
        <v>538</v>
      </c>
      <c r="C89" s="42" t="s">
        <v>611</v>
      </c>
      <c r="D89" s="20">
        <v>26119.68</v>
      </c>
      <c r="E89" s="16">
        <v>0</v>
      </c>
      <c r="F89" s="21">
        <v>26119.68</v>
      </c>
      <c r="G89" s="16">
        <v>0</v>
      </c>
      <c r="H89" s="16">
        <v>0</v>
      </c>
      <c r="I89" s="20">
        <v>26119.68</v>
      </c>
      <c r="J89" s="16">
        <v>0</v>
      </c>
      <c r="K89" s="21">
        <v>26119.68</v>
      </c>
      <c r="L89" s="16">
        <v>0</v>
      </c>
      <c r="M89" s="16">
        <v>0</v>
      </c>
      <c r="N89" s="49">
        <f t="shared" si="2"/>
        <v>100</v>
      </c>
      <c r="O89" s="49">
        <f t="shared" si="3"/>
        <v>100</v>
      </c>
    </row>
    <row r="90" spans="1:15" ht="15" customHeight="1" x14ac:dyDescent="0.25">
      <c r="A90" s="58" t="s">
        <v>575</v>
      </c>
      <c r="B90" s="42" t="s">
        <v>538</v>
      </c>
      <c r="C90" s="42" t="s">
        <v>611</v>
      </c>
      <c r="D90" s="20">
        <v>26119.68</v>
      </c>
      <c r="E90" s="16">
        <v>0</v>
      </c>
      <c r="F90" s="21">
        <v>26119.68</v>
      </c>
      <c r="G90" s="16">
        <v>0</v>
      </c>
      <c r="H90" s="16">
        <v>0</v>
      </c>
      <c r="I90" s="20">
        <v>26119.68</v>
      </c>
      <c r="J90" s="16">
        <v>0</v>
      </c>
      <c r="K90" s="21">
        <v>26119.68</v>
      </c>
      <c r="L90" s="16">
        <v>0</v>
      </c>
      <c r="M90" s="16">
        <v>0</v>
      </c>
      <c r="N90" s="49">
        <f t="shared" si="2"/>
        <v>100</v>
      </c>
      <c r="O90" s="49">
        <f t="shared" si="3"/>
        <v>100</v>
      </c>
    </row>
    <row r="91" spans="1:15" ht="15" customHeight="1" x14ac:dyDescent="0.25">
      <c r="A91" s="58" t="s">
        <v>565</v>
      </c>
      <c r="B91" s="42" t="s">
        <v>538</v>
      </c>
      <c r="C91" s="42" t="s">
        <v>611</v>
      </c>
      <c r="D91" s="20">
        <v>4107.68</v>
      </c>
      <c r="E91" s="16">
        <v>0</v>
      </c>
      <c r="F91" s="21">
        <v>4107.68</v>
      </c>
      <c r="G91" s="16">
        <v>0</v>
      </c>
      <c r="H91" s="16">
        <v>0</v>
      </c>
      <c r="I91" s="20">
        <v>4107.68</v>
      </c>
      <c r="J91" s="16">
        <v>0</v>
      </c>
      <c r="K91" s="21">
        <v>4107.68</v>
      </c>
      <c r="L91" s="16">
        <v>0</v>
      </c>
      <c r="M91" s="16">
        <v>0</v>
      </c>
      <c r="N91" s="49">
        <f t="shared" si="2"/>
        <v>100</v>
      </c>
      <c r="O91" s="49">
        <f t="shared" si="3"/>
        <v>100</v>
      </c>
    </row>
    <row r="92" spans="1:15" ht="15" customHeight="1" x14ac:dyDescent="0.25">
      <c r="A92" s="58" t="s">
        <v>551</v>
      </c>
      <c r="B92" s="42" t="s">
        <v>538</v>
      </c>
      <c r="C92" s="42" t="s">
        <v>611</v>
      </c>
      <c r="D92" s="20">
        <v>26119.68</v>
      </c>
      <c r="E92" s="16">
        <v>0</v>
      </c>
      <c r="F92" s="21">
        <v>26119.68</v>
      </c>
      <c r="G92" s="16">
        <v>0</v>
      </c>
      <c r="H92" s="16">
        <v>0</v>
      </c>
      <c r="I92" s="20">
        <v>26119.68</v>
      </c>
      <c r="J92" s="16">
        <v>0</v>
      </c>
      <c r="K92" s="21">
        <v>26119.68</v>
      </c>
      <c r="L92" s="16">
        <v>0</v>
      </c>
      <c r="M92" s="16">
        <v>0</v>
      </c>
      <c r="N92" s="49">
        <f t="shared" si="2"/>
        <v>100</v>
      </c>
      <c r="O92" s="49">
        <f t="shared" si="3"/>
        <v>100</v>
      </c>
    </row>
    <row r="93" spans="1:15" ht="15" customHeight="1" x14ac:dyDescent="0.25">
      <c r="A93" s="58" t="s">
        <v>572</v>
      </c>
      <c r="B93" s="42" t="s">
        <v>538</v>
      </c>
      <c r="C93" s="42" t="s">
        <v>611</v>
      </c>
      <c r="D93" s="20">
        <v>22012</v>
      </c>
      <c r="E93" s="16">
        <v>0</v>
      </c>
      <c r="F93" s="21">
        <v>22012</v>
      </c>
      <c r="G93" s="16">
        <v>0</v>
      </c>
      <c r="H93" s="16">
        <v>0</v>
      </c>
      <c r="I93" s="20">
        <v>22012</v>
      </c>
      <c r="J93" s="16">
        <v>0</v>
      </c>
      <c r="K93" s="21">
        <v>22012</v>
      </c>
      <c r="L93" s="16">
        <v>0</v>
      </c>
      <c r="M93" s="16">
        <v>0</v>
      </c>
      <c r="N93" s="49">
        <f t="shared" si="2"/>
        <v>100</v>
      </c>
      <c r="O93" s="49">
        <f t="shared" si="3"/>
        <v>100</v>
      </c>
    </row>
    <row r="94" spans="1:15" s="43" customFormat="1" ht="34.5" customHeight="1" x14ac:dyDescent="0.25">
      <c r="A94" s="65" t="s">
        <v>612</v>
      </c>
      <c r="B94" s="64" t="s">
        <v>538</v>
      </c>
      <c r="C94" s="64" t="s">
        <v>613</v>
      </c>
      <c r="D94" s="20">
        <v>69949825</v>
      </c>
      <c r="E94" s="20">
        <v>391300</v>
      </c>
      <c r="F94" s="20">
        <v>69949825</v>
      </c>
      <c r="G94" s="20">
        <v>243300</v>
      </c>
      <c r="H94" s="20">
        <v>148000</v>
      </c>
      <c r="I94" s="20">
        <v>69586304.159999996</v>
      </c>
      <c r="J94" s="20">
        <v>391300</v>
      </c>
      <c r="K94" s="20">
        <v>69586304.159999996</v>
      </c>
      <c r="L94" s="20">
        <v>243300</v>
      </c>
      <c r="M94" s="20">
        <v>148000</v>
      </c>
      <c r="N94" s="61">
        <f t="shared" si="2"/>
        <v>99.48031200935813</v>
      </c>
      <c r="O94" s="61">
        <f t="shared" si="3"/>
        <v>99.48031200935813</v>
      </c>
    </row>
    <row r="95" spans="1:15" ht="57" customHeight="1" x14ac:dyDescent="0.25">
      <c r="A95" s="58" t="s">
        <v>544</v>
      </c>
      <c r="B95" s="42" t="s">
        <v>538</v>
      </c>
      <c r="C95" s="42" t="s">
        <v>614</v>
      </c>
      <c r="D95" s="20">
        <v>69505596.489999995</v>
      </c>
      <c r="E95" s="16">
        <v>0</v>
      </c>
      <c r="F95" s="21">
        <v>69505596.489999995</v>
      </c>
      <c r="G95" s="16">
        <v>0</v>
      </c>
      <c r="H95" s="16">
        <v>0</v>
      </c>
      <c r="I95" s="20">
        <v>69142710.25</v>
      </c>
      <c r="J95" s="16">
        <v>0</v>
      </c>
      <c r="K95" s="21">
        <v>69142710.25</v>
      </c>
      <c r="L95" s="16">
        <v>0</v>
      </c>
      <c r="M95" s="16">
        <v>0</v>
      </c>
      <c r="N95" s="49">
        <f t="shared" si="2"/>
        <v>99.477903567013911</v>
      </c>
      <c r="O95" s="49">
        <f t="shared" si="3"/>
        <v>99.477903567013911</v>
      </c>
    </row>
    <row r="96" spans="1:15" ht="23.25" customHeight="1" x14ac:dyDescent="0.25">
      <c r="A96" s="58" t="s">
        <v>546</v>
      </c>
      <c r="B96" s="42" t="s">
        <v>538</v>
      </c>
      <c r="C96" s="42" t="s">
        <v>615</v>
      </c>
      <c r="D96" s="20">
        <v>69505596.489999995</v>
      </c>
      <c r="E96" s="16">
        <v>0</v>
      </c>
      <c r="F96" s="21">
        <v>69505596.489999995</v>
      </c>
      <c r="G96" s="16">
        <v>0</v>
      </c>
      <c r="H96" s="16">
        <v>0</v>
      </c>
      <c r="I96" s="20">
        <v>69142710.25</v>
      </c>
      <c r="J96" s="16">
        <v>0</v>
      </c>
      <c r="K96" s="21">
        <v>69142710.25</v>
      </c>
      <c r="L96" s="16">
        <v>0</v>
      </c>
      <c r="M96" s="16">
        <v>0</v>
      </c>
      <c r="N96" s="49">
        <f t="shared" si="2"/>
        <v>99.477903567013911</v>
      </c>
      <c r="O96" s="49">
        <f t="shared" si="3"/>
        <v>99.477903567013911</v>
      </c>
    </row>
    <row r="97" spans="1:15" ht="15" customHeight="1" x14ac:dyDescent="0.25">
      <c r="A97" s="58" t="s">
        <v>548</v>
      </c>
      <c r="B97" s="42" t="s">
        <v>538</v>
      </c>
      <c r="C97" s="42" t="s">
        <v>616</v>
      </c>
      <c r="D97" s="20">
        <v>54185117.549999997</v>
      </c>
      <c r="E97" s="16">
        <v>0</v>
      </c>
      <c r="F97" s="21">
        <v>54185117.549999997</v>
      </c>
      <c r="G97" s="16">
        <v>0</v>
      </c>
      <c r="H97" s="16">
        <v>0</v>
      </c>
      <c r="I97" s="20">
        <v>53984091.539999999</v>
      </c>
      <c r="J97" s="16">
        <v>0</v>
      </c>
      <c r="K97" s="21">
        <v>53984091.539999999</v>
      </c>
      <c r="L97" s="16">
        <v>0</v>
      </c>
      <c r="M97" s="16">
        <v>0</v>
      </c>
      <c r="N97" s="49">
        <f t="shared" si="2"/>
        <v>99.629001432331492</v>
      </c>
      <c r="O97" s="49">
        <f t="shared" si="3"/>
        <v>99.629001432331492</v>
      </c>
    </row>
    <row r="98" spans="1:15" ht="15" customHeight="1" x14ac:dyDescent="0.25">
      <c r="A98" s="58" t="s">
        <v>550</v>
      </c>
      <c r="B98" s="42" t="s">
        <v>538</v>
      </c>
      <c r="C98" s="42" t="s">
        <v>616</v>
      </c>
      <c r="D98" s="20">
        <v>54185117.549999997</v>
      </c>
      <c r="E98" s="16">
        <v>0</v>
      </c>
      <c r="F98" s="21">
        <v>54185117.549999997</v>
      </c>
      <c r="G98" s="16">
        <v>0</v>
      </c>
      <c r="H98" s="16">
        <v>0</v>
      </c>
      <c r="I98" s="20">
        <v>53984091.539999999</v>
      </c>
      <c r="J98" s="16">
        <v>0</v>
      </c>
      <c r="K98" s="21">
        <v>53984091.539999999</v>
      </c>
      <c r="L98" s="16">
        <v>0</v>
      </c>
      <c r="M98" s="16">
        <v>0</v>
      </c>
      <c r="N98" s="49">
        <f t="shared" si="2"/>
        <v>99.629001432331492</v>
      </c>
      <c r="O98" s="49">
        <f t="shared" si="3"/>
        <v>99.629001432331492</v>
      </c>
    </row>
    <row r="99" spans="1:15" ht="15" customHeight="1" x14ac:dyDescent="0.25">
      <c r="A99" s="58" t="s">
        <v>551</v>
      </c>
      <c r="B99" s="42" t="s">
        <v>538</v>
      </c>
      <c r="C99" s="42" t="s">
        <v>616</v>
      </c>
      <c r="D99" s="20">
        <v>54219160.32</v>
      </c>
      <c r="E99" s="16">
        <v>0</v>
      </c>
      <c r="F99" s="21">
        <v>54219160.32</v>
      </c>
      <c r="G99" s="16">
        <v>0</v>
      </c>
      <c r="H99" s="16">
        <v>0</v>
      </c>
      <c r="I99" s="20">
        <v>54018134.310000002</v>
      </c>
      <c r="J99" s="16">
        <v>0</v>
      </c>
      <c r="K99" s="21">
        <v>54018134.310000002</v>
      </c>
      <c r="L99" s="16">
        <v>0</v>
      </c>
      <c r="M99" s="16">
        <v>0</v>
      </c>
      <c r="N99" s="49">
        <f t="shared" si="2"/>
        <v>99.62923437247359</v>
      </c>
      <c r="O99" s="49">
        <f t="shared" si="3"/>
        <v>99.62923437247359</v>
      </c>
    </row>
    <row r="100" spans="1:15" ht="15" customHeight="1" x14ac:dyDescent="0.25">
      <c r="A100" s="58" t="s">
        <v>552</v>
      </c>
      <c r="B100" s="42" t="s">
        <v>538</v>
      </c>
      <c r="C100" s="42" t="s">
        <v>616</v>
      </c>
      <c r="D100" s="20">
        <v>34042.769999999997</v>
      </c>
      <c r="E100" s="16">
        <v>0</v>
      </c>
      <c r="F100" s="21">
        <v>34042.769999999997</v>
      </c>
      <c r="G100" s="16">
        <v>0</v>
      </c>
      <c r="H100" s="16">
        <v>0</v>
      </c>
      <c r="I100" s="20">
        <v>34042.769999999997</v>
      </c>
      <c r="J100" s="16">
        <v>0</v>
      </c>
      <c r="K100" s="21">
        <v>34042.769999999997</v>
      </c>
      <c r="L100" s="16">
        <v>0</v>
      </c>
      <c r="M100" s="16">
        <v>0</v>
      </c>
      <c r="N100" s="49">
        <f t="shared" si="2"/>
        <v>100</v>
      </c>
      <c r="O100" s="49">
        <f t="shared" si="3"/>
        <v>100</v>
      </c>
    </row>
    <row r="101" spans="1:15" ht="23.25" customHeight="1" x14ac:dyDescent="0.25">
      <c r="A101" s="58" t="s">
        <v>553</v>
      </c>
      <c r="B101" s="42" t="s">
        <v>538</v>
      </c>
      <c r="C101" s="42" t="s">
        <v>616</v>
      </c>
      <c r="D101" s="20">
        <v>34042.769999999997</v>
      </c>
      <c r="E101" s="16">
        <v>0</v>
      </c>
      <c r="F101" s="21">
        <v>34042.769999999997</v>
      </c>
      <c r="G101" s="16">
        <v>0</v>
      </c>
      <c r="H101" s="16">
        <v>0</v>
      </c>
      <c r="I101" s="20">
        <v>34042.769999999997</v>
      </c>
      <c r="J101" s="16">
        <v>0</v>
      </c>
      <c r="K101" s="21">
        <v>34042.769999999997</v>
      </c>
      <c r="L101" s="16">
        <v>0</v>
      </c>
      <c r="M101" s="16">
        <v>0</v>
      </c>
      <c r="N101" s="49">
        <f t="shared" si="2"/>
        <v>100</v>
      </c>
      <c r="O101" s="49">
        <f t="shared" si="3"/>
        <v>100</v>
      </c>
    </row>
    <row r="102" spans="1:15" ht="23.25" customHeight="1" x14ac:dyDescent="0.25">
      <c r="A102" s="58" t="s">
        <v>554</v>
      </c>
      <c r="B102" s="42" t="s">
        <v>538</v>
      </c>
      <c r="C102" s="42" t="s">
        <v>616</v>
      </c>
      <c r="D102" s="20">
        <v>54219160.32</v>
      </c>
      <c r="E102" s="16">
        <v>0</v>
      </c>
      <c r="F102" s="21">
        <v>54219160.32</v>
      </c>
      <c r="G102" s="16">
        <v>0</v>
      </c>
      <c r="H102" s="16">
        <v>0</v>
      </c>
      <c r="I102" s="20">
        <v>54018134.310000002</v>
      </c>
      <c r="J102" s="16">
        <v>0</v>
      </c>
      <c r="K102" s="21">
        <v>54018134.310000002</v>
      </c>
      <c r="L102" s="16">
        <v>0</v>
      </c>
      <c r="M102" s="16">
        <v>0</v>
      </c>
      <c r="N102" s="49">
        <f t="shared" si="2"/>
        <v>99.62923437247359</v>
      </c>
      <c r="O102" s="49">
        <f t="shared" si="3"/>
        <v>99.62923437247359</v>
      </c>
    </row>
    <row r="103" spans="1:15" ht="34.5" customHeight="1" x14ac:dyDescent="0.25">
      <c r="A103" s="58" t="s">
        <v>583</v>
      </c>
      <c r="B103" s="42" t="s">
        <v>538</v>
      </c>
      <c r="C103" s="42" t="s">
        <v>617</v>
      </c>
      <c r="D103" s="20">
        <v>248604</v>
      </c>
      <c r="E103" s="16">
        <v>0</v>
      </c>
      <c r="F103" s="21">
        <v>248604</v>
      </c>
      <c r="G103" s="16">
        <v>0</v>
      </c>
      <c r="H103" s="16">
        <v>0</v>
      </c>
      <c r="I103" s="20">
        <v>178016.94</v>
      </c>
      <c r="J103" s="16">
        <v>0</v>
      </c>
      <c r="K103" s="21">
        <v>178016.94</v>
      </c>
      <c r="L103" s="16">
        <v>0</v>
      </c>
      <c r="M103" s="16">
        <v>0</v>
      </c>
      <c r="N103" s="49">
        <f t="shared" si="2"/>
        <v>71.60662740744317</v>
      </c>
      <c r="O103" s="49">
        <f t="shared" si="3"/>
        <v>71.60662740744317</v>
      </c>
    </row>
    <row r="104" spans="1:15" ht="15" customHeight="1" x14ac:dyDescent="0.25">
      <c r="A104" s="58" t="s">
        <v>564</v>
      </c>
      <c r="B104" s="42" t="s">
        <v>538</v>
      </c>
      <c r="C104" s="42" t="s">
        <v>617</v>
      </c>
      <c r="D104" s="20">
        <v>226604</v>
      </c>
      <c r="E104" s="16">
        <v>0</v>
      </c>
      <c r="F104" s="21">
        <v>226604</v>
      </c>
      <c r="G104" s="16">
        <v>0</v>
      </c>
      <c r="H104" s="16">
        <v>0</v>
      </c>
      <c r="I104" s="20">
        <v>158016.94</v>
      </c>
      <c r="J104" s="16">
        <v>0</v>
      </c>
      <c r="K104" s="21">
        <v>158016.94</v>
      </c>
      <c r="L104" s="16">
        <v>0</v>
      </c>
      <c r="M104" s="16">
        <v>0</v>
      </c>
      <c r="N104" s="49">
        <f t="shared" si="2"/>
        <v>69.732634904944319</v>
      </c>
      <c r="O104" s="49">
        <f t="shared" si="3"/>
        <v>69.732634904944319</v>
      </c>
    </row>
    <row r="105" spans="1:15" ht="15" customHeight="1" x14ac:dyDescent="0.25">
      <c r="A105" s="58" t="s">
        <v>550</v>
      </c>
      <c r="B105" s="42" t="s">
        <v>538</v>
      </c>
      <c r="C105" s="42" t="s">
        <v>617</v>
      </c>
      <c r="D105" s="20">
        <v>22000</v>
      </c>
      <c r="E105" s="16">
        <v>0</v>
      </c>
      <c r="F105" s="21">
        <v>22000</v>
      </c>
      <c r="G105" s="16">
        <v>0</v>
      </c>
      <c r="H105" s="16">
        <v>0</v>
      </c>
      <c r="I105" s="20">
        <v>20000</v>
      </c>
      <c r="J105" s="16">
        <v>0</v>
      </c>
      <c r="K105" s="21">
        <v>20000</v>
      </c>
      <c r="L105" s="16">
        <v>0</v>
      </c>
      <c r="M105" s="16">
        <v>0</v>
      </c>
      <c r="N105" s="49">
        <f t="shared" si="2"/>
        <v>90.909090909090907</v>
      </c>
      <c r="O105" s="49">
        <f t="shared" si="3"/>
        <v>90.909090909090907</v>
      </c>
    </row>
    <row r="106" spans="1:15" ht="23.25" customHeight="1" x14ac:dyDescent="0.25">
      <c r="A106" s="58" t="s">
        <v>585</v>
      </c>
      <c r="B106" s="42" t="s">
        <v>538</v>
      </c>
      <c r="C106" s="42" t="s">
        <v>617</v>
      </c>
      <c r="D106" s="20">
        <v>22000</v>
      </c>
      <c r="E106" s="16">
        <v>0</v>
      </c>
      <c r="F106" s="21">
        <v>22000</v>
      </c>
      <c r="G106" s="16">
        <v>0</v>
      </c>
      <c r="H106" s="16">
        <v>0</v>
      </c>
      <c r="I106" s="20">
        <v>20000</v>
      </c>
      <c r="J106" s="16">
        <v>0</v>
      </c>
      <c r="K106" s="21">
        <v>20000</v>
      </c>
      <c r="L106" s="16">
        <v>0</v>
      </c>
      <c r="M106" s="16">
        <v>0</v>
      </c>
      <c r="N106" s="49">
        <f t="shared" si="2"/>
        <v>90.909090909090907</v>
      </c>
      <c r="O106" s="49">
        <f t="shared" si="3"/>
        <v>90.909090909090907</v>
      </c>
    </row>
    <row r="107" spans="1:15" ht="15" customHeight="1" x14ac:dyDescent="0.25">
      <c r="A107" s="58" t="s">
        <v>565</v>
      </c>
      <c r="B107" s="42" t="s">
        <v>538</v>
      </c>
      <c r="C107" s="42" t="s">
        <v>617</v>
      </c>
      <c r="D107" s="20">
        <v>226604</v>
      </c>
      <c r="E107" s="16">
        <v>0</v>
      </c>
      <c r="F107" s="21">
        <v>226604</v>
      </c>
      <c r="G107" s="16">
        <v>0</v>
      </c>
      <c r="H107" s="16">
        <v>0</v>
      </c>
      <c r="I107" s="20">
        <v>158016.94</v>
      </c>
      <c r="J107" s="16">
        <v>0</v>
      </c>
      <c r="K107" s="21">
        <v>158016.94</v>
      </c>
      <c r="L107" s="16">
        <v>0</v>
      </c>
      <c r="M107" s="16">
        <v>0</v>
      </c>
      <c r="N107" s="49">
        <f t="shared" si="2"/>
        <v>69.732634904944319</v>
      </c>
      <c r="O107" s="49">
        <f t="shared" si="3"/>
        <v>69.732634904944319</v>
      </c>
    </row>
    <row r="108" spans="1:15" ht="15" customHeight="1" x14ac:dyDescent="0.25">
      <c r="A108" s="58" t="s">
        <v>551</v>
      </c>
      <c r="B108" s="42" t="s">
        <v>538</v>
      </c>
      <c r="C108" s="42" t="s">
        <v>617</v>
      </c>
      <c r="D108" s="20">
        <v>248604</v>
      </c>
      <c r="E108" s="16">
        <v>0</v>
      </c>
      <c r="F108" s="21">
        <v>248604</v>
      </c>
      <c r="G108" s="16">
        <v>0</v>
      </c>
      <c r="H108" s="16">
        <v>0</v>
      </c>
      <c r="I108" s="20">
        <v>178016.94</v>
      </c>
      <c r="J108" s="16">
        <v>0</v>
      </c>
      <c r="K108" s="21">
        <v>178016.94</v>
      </c>
      <c r="L108" s="16">
        <v>0</v>
      </c>
      <c r="M108" s="16">
        <v>0</v>
      </c>
      <c r="N108" s="49">
        <f t="shared" si="2"/>
        <v>71.60662740744317</v>
      </c>
      <c r="O108" s="49">
        <f t="shared" si="3"/>
        <v>71.60662740744317</v>
      </c>
    </row>
    <row r="109" spans="1:15" ht="34.5" customHeight="1" x14ac:dyDescent="0.25">
      <c r="A109" s="58" t="s">
        <v>555</v>
      </c>
      <c r="B109" s="42" t="s">
        <v>538</v>
      </c>
      <c r="C109" s="42" t="s">
        <v>618</v>
      </c>
      <c r="D109" s="20">
        <v>15037832.17</v>
      </c>
      <c r="E109" s="16">
        <v>0</v>
      </c>
      <c r="F109" s="21">
        <v>15037832.17</v>
      </c>
      <c r="G109" s="16">
        <v>0</v>
      </c>
      <c r="H109" s="16">
        <v>0</v>
      </c>
      <c r="I109" s="20">
        <v>14946559</v>
      </c>
      <c r="J109" s="16">
        <v>0</v>
      </c>
      <c r="K109" s="21">
        <v>14946559</v>
      </c>
      <c r="L109" s="16">
        <v>0</v>
      </c>
      <c r="M109" s="16">
        <v>0</v>
      </c>
      <c r="N109" s="49">
        <f t="shared" si="2"/>
        <v>99.393043033276513</v>
      </c>
      <c r="O109" s="49">
        <f t="shared" si="3"/>
        <v>99.393043033276513</v>
      </c>
    </row>
    <row r="110" spans="1:15" ht="15" customHeight="1" x14ac:dyDescent="0.25">
      <c r="A110" s="58" t="s">
        <v>557</v>
      </c>
      <c r="B110" s="42" t="s">
        <v>538</v>
      </c>
      <c r="C110" s="42" t="s">
        <v>618</v>
      </c>
      <c r="D110" s="20">
        <v>15037832.17</v>
      </c>
      <c r="E110" s="16">
        <v>0</v>
      </c>
      <c r="F110" s="21">
        <v>15037832.17</v>
      </c>
      <c r="G110" s="16">
        <v>0</v>
      </c>
      <c r="H110" s="16">
        <v>0</v>
      </c>
      <c r="I110" s="20">
        <v>14946559</v>
      </c>
      <c r="J110" s="16">
        <v>0</v>
      </c>
      <c r="K110" s="21">
        <v>14946559</v>
      </c>
      <c r="L110" s="16">
        <v>0</v>
      </c>
      <c r="M110" s="16">
        <v>0</v>
      </c>
      <c r="N110" s="49">
        <f t="shared" si="2"/>
        <v>99.393043033276513</v>
      </c>
      <c r="O110" s="49">
        <f t="shared" si="3"/>
        <v>99.393043033276513</v>
      </c>
    </row>
    <row r="111" spans="1:15" ht="15" customHeight="1" x14ac:dyDescent="0.25">
      <c r="A111" s="58" t="s">
        <v>550</v>
      </c>
      <c r="B111" s="42" t="s">
        <v>538</v>
      </c>
      <c r="C111" s="42" t="s">
        <v>618</v>
      </c>
      <c r="D111" s="20">
        <v>15037832.17</v>
      </c>
      <c r="E111" s="16">
        <v>0</v>
      </c>
      <c r="F111" s="21">
        <v>15037832.17</v>
      </c>
      <c r="G111" s="16">
        <v>0</v>
      </c>
      <c r="H111" s="16">
        <v>0</v>
      </c>
      <c r="I111" s="20">
        <v>14946559</v>
      </c>
      <c r="J111" s="16">
        <v>0</v>
      </c>
      <c r="K111" s="21">
        <v>14946559</v>
      </c>
      <c r="L111" s="16">
        <v>0</v>
      </c>
      <c r="M111" s="16">
        <v>0</v>
      </c>
      <c r="N111" s="49">
        <f t="shared" si="2"/>
        <v>99.393043033276513</v>
      </c>
      <c r="O111" s="49">
        <f t="shared" si="3"/>
        <v>99.393043033276513</v>
      </c>
    </row>
    <row r="112" spans="1:15" ht="15" customHeight="1" x14ac:dyDescent="0.25">
      <c r="A112" s="58" t="s">
        <v>551</v>
      </c>
      <c r="B112" s="42" t="s">
        <v>538</v>
      </c>
      <c r="C112" s="42" t="s">
        <v>618</v>
      </c>
      <c r="D112" s="20">
        <v>15037832.17</v>
      </c>
      <c r="E112" s="16">
        <v>0</v>
      </c>
      <c r="F112" s="21">
        <v>15037832.17</v>
      </c>
      <c r="G112" s="16">
        <v>0</v>
      </c>
      <c r="H112" s="16">
        <v>0</v>
      </c>
      <c r="I112" s="20">
        <v>14946559</v>
      </c>
      <c r="J112" s="16">
        <v>0</v>
      </c>
      <c r="K112" s="21">
        <v>14946559</v>
      </c>
      <c r="L112" s="16">
        <v>0</v>
      </c>
      <c r="M112" s="16">
        <v>0</v>
      </c>
      <c r="N112" s="49">
        <f t="shared" si="2"/>
        <v>99.393043033276513</v>
      </c>
      <c r="O112" s="49">
        <f t="shared" si="3"/>
        <v>99.393043033276513</v>
      </c>
    </row>
    <row r="113" spans="1:15" ht="23.25" customHeight="1" x14ac:dyDescent="0.25">
      <c r="A113" s="58" t="s">
        <v>566</v>
      </c>
      <c r="B113" s="42" t="s">
        <v>538</v>
      </c>
      <c r="C113" s="42" t="s">
        <v>619</v>
      </c>
      <c r="D113" s="20">
        <v>444228.51</v>
      </c>
      <c r="E113" s="16">
        <v>0</v>
      </c>
      <c r="F113" s="21">
        <v>444228.51</v>
      </c>
      <c r="G113" s="16">
        <v>0</v>
      </c>
      <c r="H113" s="16">
        <v>0</v>
      </c>
      <c r="I113" s="20">
        <v>443593.91</v>
      </c>
      <c r="J113" s="16">
        <v>0</v>
      </c>
      <c r="K113" s="21">
        <v>443593.91</v>
      </c>
      <c r="L113" s="16">
        <v>0</v>
      </c>
      <c r="M113" s="16">
        <v>0</v>
      </c>
      <c r="N113" s="49">
        <f t="shared" si="2"/>
        <v>99.857145593829628</v>
      </c>
      <c r="O113" s="49">
        <f t="shared" si="3"/>
        <v>99.857145593829628</v>
      </c>
    </row>
    <row r="114" spans="1:15" ht="23.25" customHeight="1" x14ac:dyDescent="0.25">
      <c r="A114" s="58" t="s">
        <v>568</v>
      </c>
      <c r="B114" s="42" t="s">
        <v>538</v>
      </c>
      <c r="C114" s="42" t="s">
        <v>620</v>
      </c>
      <c r="D114" s="20">
        <v>444228.51</v>
      </c>
      <c r="E114" s="16">
        <v>0</v>
      </c>
      <c r="F114" s="21">
        <v>444228.51</v>
      </c>
      <c r="G114" s="16">
        <v>0</v>
      </c>
      <c r="H114" s="16">
        <v>0</v>
      </c>
      <c r="I114" s="20">
        <v>443593.91</v>
      </c>
      <c r="J114" s="16">
        <v>0</v>
      </c>
      <c r="K114" s="21">
        <v>443593.91</v>
      </c>
      <c r="L114" s="16">
        <v>0</v>
      </c>
      <c r="M114" s="16">
        <v>0</v>
      </c>
      <c r="N114" s="49">
        <f t="shared" si="2"/>
        <v>99.857145593829628</v>
      </c>
      <c r="O114" s="49">
        <f t="shared" si="3"/>
        <v>99.857145593829628</v>
      </c>
    </row>
    <row r="115" spans="1:15" ht="23.25" customHeight="1" x14ac:dyDescent="0.25">
      <c r="A115" s="58" t="s">
        <v>570</v>
      </c>
      <c r="B115" s="42" t="s">
        <v>538</v>
      </c>
      <c r="C115" s="42" t="s">
        <v>621</v>
      </c>
      <c r="D115" s="20">
        <v>10500</v>
      </c>
      <c r="E115" s="16">
        <v>0</v>
      </c>
      <c r="F115" s="21">
        <v>10500</v>
      </c>
      <c r="G115" s="16">
        <v>0</v>
      </c>
      <c r="H115" s="16">
        <v>0</v>
      </c>
      <c r="I115" s="20">
        <v>10500</v>
      </c>
      <c r="J115" s="16">
        <v>0</v>
      </c>
      <c r="K115" s="21">
        <v>10500</v>
      </c>
      <c r="L115" s="16">
        <v>0</v>
      </c>
      <c r="M115" s="16">
        <v>0</v>
      </c>
      <c r="N115" s="49">
        <f t="shared" si="2"/>
        <v>100</v>
      </c>
      <c r="O115" s="49">
        <f t="shared" si="3"/>
        <v>100</v>
      </c>
    </row>
    <row r="116" spans="1:15" ht="15" customHeight="1" x14ac:dyDescent="0.25">
      <c r="A116" s="58" t="s">
        <v>573</v>
      </c>
      <c r="B116" s="42" t="s">
        <v>538</v>
      </c>
      <c r="C116" s="42" t="s">
        <v>621</v>
      </c>
      <c r="D116" s="20">
        <v>10500</v>
      </c>
      <c r="E116" s="16">
        <v>0</v>
      </c>
      <c r="F116" s="21">
        <v>10500</v>
      </c>
      <c r="G116" s="16">
        <v>0</v>
      </c>
      <c r="H116" s="16">
        <v>0</v>
      </c>
      <c r="I116" s="20">
        <v>10500</v>
      </c>
      <c r="J116" s="16">
        <v>0</v>
      </c>
      <c r="K116" s="21">
        <v>10500</v>
      </c>
      <c r="L116" s="16">
        <v>0</v>
      </c>
      <c r="M116" s="16">
        <v>0</v>
      </c>
      <c r="N116" s="49">
        <f t="shared" si="2"/>
        <v>100</v>
      </c>
      <c r="O116" s="49">
        <f t="shared" si="3"/>
        <v>100</v>
      </c>
    </row>
    <row r="117" spans="1:15" ht="15" customHeight="1" x14ac:dyDescent="0.25">
      <c r="A117" s="58" t="s">
        <v>576</v>
      </c>
      <c r="B117" s="42" t="s">
        <v>538</v>
      </c>
      <c r="C117" s="42" t="s">
        <v>621</v>
      </c>
      <c r="D117" s="20">
        <v>10500</v>
      </c>
      <c r="E117" s="16">
        <v>0</v>
      </c>
      <c r="F117" s="21">
        <v>10500</v>
      </c>
      <c r="G117" s="16">
        <v>0</v>
      </c>
      <c r="H117" s="16">
        <v>0</v>
      </c>
      <c r="I117" s="20">
        <v>10500</v>
      </c>
      <c r="J117" s="16">
        <v>0</v>
      </c>
      <c r="K117" s="21">
        <v>10500</v>
      </c>
      <c r="L117" s="16">
        <v>0</v>
      </c>
      <c r="M117" s="16">
        <v>0</v>
      </c>
      <c r="N117" s="49">
        <f t="shared" si="2"/>
        <v>100</v>
      </c>
      <c r="O117" s="49">
        <f t="shared" si="3"/>
        <v>100</v>
      </c>
    </row>
    <row r="118" spans="1:15" ht="15" customHeight="1" x14ac:dyDescent="0.25">
      <c r="A118" s="58" t="s">
        <v>577</v>
      </c>
      <c r="B118" s="42" t="s">
        <v>538</v>
      </c>
      <c r="C118" s="42" t="s">
        <v>621</v>
      </c>
      <c r="D118" s="20">
        <v>10500</v>
      </c>
      <c r="E118" s="16">
        <v>0</v>
      </c>
      <c r="F118" s="21">
        <v>10500</v>
      </c>
      <c r="G118" s="16">
        <v>0</v>
      </c>
      <c r="H118" s="16">
        <v>0</v>
      </c>
      <c r="I118" s="20">
        <v>10500</v>
      </c>
      <c r="J118" s="16">
        <v>0</v>
      </c>
      <c r="K118" s="21">
        <v>10500</v>
      </c>
      <c r="L118" s="16">
        <v>0</v>
      </c>
      <c r="M118" s="16">
        <v>0</v>
      </c>
      <c r="N118" s="49">
        <f t="shared" si="2"/>
        <v>100</v>
      </c>
      <c r="O118" s="49">
        <f t="shared" si="3"/>
        <v>100</v>
      </c>
    </row>
    <row r="119" spans="1:15" ht="15" customHeight="1" x14ac:dyDescent="0.25">
      <c r="A119" s="58" t="s">
        <v>564</v>
      </c>
      <c r="B119" s="42" t="s">
        <v>538</v>
      </c>
      <c r="C119" s="42" t="s">
        <v>622</v>
      </c>
      <c r="D119" s="20">
        <v>96098.1</v>
      </c>
      <c r="E119" s="16">
        <v>0</v>
      </c>
      <c r="F119" s="21">
        <v>96098.1</v>
      </c>
      <c r="G119" s="16">
        <v>0</v>
      </c>
      <c r="H119" s="16">
        <v>0</v>
      </c>
      <c r="I119" s="20">
        <v>96098.1</v>
      </c>
      <c r="J119" s="16">
        <v>0</v>
      </c>
      <c r="K119" s="21">
        <v>96098.1</v>
      </c>
      <c r="L119" s="16">
        <v>0</v>
      </c>
      <c r="M119" s="16">
        <v>0</v>
      </c>
      <c r="N119" s="49">
        <f t="shared" si="2"/>
        <v>100</v>
      </c>
      <c r="O119" s="49">
        <f t="shared" si="3"/>
        <v>100</v>
      </c>
    </row>
    <row r="120" spans="1:15" ht="15" customHeight="1" x14ac:dyDescent="0.25">
      <c r="A120" s="58" t="s">
        <v>573</v>
      </c>
      <c r="B120" s="42" t="s">
        <v>538</v>
      </c>
      <c r="C120" s="42" t="s">
        <v>622</v>
      </c>
      <c r="D120" s="20">
        <v>337630.41</v>
      </c>
      <c r="E120" s="16">
        <v>0</v>
      </c>
      <c r="F120" s="21">
        <v>337630.41</v>
      </c>
      <c r="G120" s="16">
        <v>0</v>
      </c>
      <c r="H120" s="16">
        <v>0</v>
      </c>
      <c r="I120" s="20">
        <v>336995.81</v>
      </c>
      <c r="J120" s="16">
        <v>0</v>
      </c>
      <c r="K120" s="21">
        <v>336995.81</v>
      </c>
      <c r="L120" s="16">
        <v>0</v>
      </c>
      <c r="M120" s="16">
        <v>0</v>
      </c>
      <c r="N120" s="49">
        <f t="shared" si="2"/>
        <v>99.81204299695635</v>
      </c>
      <c r="O120" s="49">
        <f t="shared" si="3"/>
        <v>99.81204299695635</v>
      </c>
    </row>
    <row r="121" spans="1:15" ht="15" customHeight="1" x14ac:dyDescent="0.25">
      <c r="A121" s="58" t="s">
        <v>575</v>
      </c>
      <c r="B121" s="42" t="s">
        <v>538</v>
      </c>
      <c r="C121" s="42" t="s">
        <v>622</v>
      </c>
      <c r="D121" s="20">
        <v>433728.51</v>
      </c>
      <c r="E121" s="16">
        <v>0</v>
      </c>
      <c r="F121" s="21">
        <v>433728.51</v>
      </c>
      <c r="G121" s="16">
        <v>0</v>
      </c>
      <c r="H121" s="16">
        <v>0</v>
      </c>
      <c r="I121" s="20">
        <v>433093.91</v>
      </c>
      <c r="J121" s="16">
        <v>0</v>
      </c>
      <c r="K121" s="21">
        <v>433093.91</v>
      </c>
      <c r="L121" s="16">
        <v>0</v>
      </c>
      <c r="M121" s="16">
        <v>0</v>
      </c>
      <c r="N121" s="49">
        <f t="shared" si="2"/>
        <v>99.853687275480212</v>
      </c>
      <c r="O121" s="49">
        <f t="shared" si="3"/>
        <v>99.853687275480212</v>
      </c>
    </row>
    <row r="122" spans="1:15" ht="15" customHeight="1" x14ac:dyDescent="0.25">
      <c r="A122" s="58" t="s">
        <v>565</v>
      </c>
      <c r="B122" s="42" t="s">
        <v>538</v>
      </c>
      <c r="C122" s="42" t="s">
        <v>622</v>
      </c>
      <c r="D122" s="20">
        <v>81098.100000000006</v>
      </c>
      <c r="E122" s="16">
        <v>0</v>
      </c>
      <c r="F122" s="21">
        <v>81098.100000000006</v>
      </c>
      <c r="G122" s="16">
        <v>0</v>
      </c>
      <c r="H122" s="16">
        <v>0</v>
      </c>
      <c r="I122" s="20">
        <v>81098.100000000006</v>
      </c>
      <c r="J122" s="16">
        <v>0</v>
      </c>
      <c r="K122" s="21">
        <v>81098.100000000006</v>
      </c>
      <c r="L122" s="16">
        <v>0</v>
      </c>
      <c r="M122" s="16">
        <v>0</v>
      </c>
      <c r="N122" s="49">
        <f t="shared" si="2"/>
        <v>100</v>
      </c>
      <c r="O122" s="49">
        <f t="shared" si="3"/>
        <v>100</v>
      </c>
    </row>
    <row r="123" spans="1:15" ht="15" customHeight="1" x14ac:dyDescent="0.25">
      <c r="A123" s="58" t="s">
        <v>551</v>
      </c>
      <c r="B123" s="42" t="s">
        <v>538</v>
      </c>
      <c r="C123" s="42" t="s">
        <v>622</v>
      </c>
      <c r="D123" s="20">
        <v>96098.1</v>
      </c>
      <c r="E123" s="16">
        <v>0</v>
      </c>
      <c r="F123" s="21">
        <v>96098.1</v>
      </c>
      <c r="G123" s="16">
        <v>0</v>
      </c>
      <c r="H123" s="16">
        <v>0</v>
      </c>
      <c r="I123" s="20">
        <v>96098.1</v>
      </c>
      <c r="J123" s="16">
        <v>0</v>
      </c>
      <c r="K123" s="21">
        <v>96098.1</v>
      </c>
      <c r="L123" s="16">
        <v>0</v>
      </c>
      <c r="M123" s="16">
        <v>0</v>
      </c>
      <c r="N123" s="49">
        <f t="shared" si="2"/>
        <v>100</v>
      </c>
      <c r="O123" s="49">
        <f t="shared" si="3"/>
        <v>100</v>
      </c>
    </row>
    <row r="124" spans="1:15" ht="15" customHeight="1" x14ac:dyDescent="0.25">
      <c r="A124" s="58" t="s">
        <v>576</v>
      </c>
      <c r="B124" s="42" t="s">
        <v>538</v>
      </c>
      <c r="C124" s="42" t="s">
        <v>622</v>
      </c>
      <c r="D124" s="20">
        <v>337630.41</v>
      </c>
      <c r="E124" s="16">
        <v>0</v>
      </c>
      <c r="F124" s="21">
        <v>337630.41</v>
      </c>
      <c r="G124" s="16">
        <v>0</v>
      </c>
      <c r="H124" s="16">
        <v>0</v>
      </c>
      <c r="I124" s="20">
        <v>336995.81</v>
      </c>
      <c r="J124" s="16">
        <v>0</v>
      </c>
      <c r="K124" s="21">
        <v>336995.81</v>
      </c>
      <c r="L124" s="16">
        <v>0</v>
      </c>
      <c r="M124" s="16">
        <v>0</v>
      </c>
      <c r="N124" s="49">
        <f t="shared" si="2"/>
        <v>99.81204299695635</v>
      </c>
      <c r="O124" s="49">
        <f t="shared" si="3"/>
        <v>99.81204299695635</v>
      </c>
    </row>
    <row r="125" spans="1:15" ht="15" customHeight="1" x14ac:dyDescent="0.25">
      <c r="A125" s="58" t="s">
        <v>577</v>
      </c>
      <c r="B125" s="42" t="s">
        <v>538</v>
      </c>
      <c r="C125" s="42" t="s">
        <v>622</v>
      </c>
      <c r="D125" s="20">
        <v>277630.40999999997</v>
      </c>
      <c r="E125" s="16">
        <v>0</v>
      </c>
      <c r="F125" s="21">
        <v>277630.40999999997</v>
      </c>
      <c r="G125" s="16">
        <v>0</v>
      </c>
      <c r="H125" s="16">
        <v>0</v>
      </c>
      <c r="I125" s="20">
        <v>276995.81</v>
      </c>
      <c r="J125" s="16">
        <v>0</v>
      </c>
      <c r="K125" s="21">
        <v>276995.81</v>
      </c>
      <c r="L125" s="16">
        <v>0</v>
      </c>
      <c r="M125" s="16">
        <v>0</v>
      </c>
      <c r="N125" s="49">
        <f t="shared" si="2"/>
        <v>99.77142273427468</v>
      </c>
      <c r="O125" s="49">
        <f t="shared" si="3"/>
        <v>99.77142273427468</v>
      </c>
    </row>
    <row r="126" spans="1:15" ht="23.25" customHeight="1" x14ac:dyDescent="0.25">
      <c r="A126" s="58" t="s">
        <v>593</v>
      </c>
      <c r="B126" s="42" t="s">
        <v>538</v>
      </c>
      <c r="C126" s="42" t="s">
        <v>622</v>
      </c>
      <c r="D126" s="20">
        <v>60000</v>
      </c>
      <c r="E126" s="16">
        <v>0</v>
      </c>
      <c r="F126" s="21">
        <v>60000</v>
      </c>
      <c r="G126" s="16">
        <v>0</v>
      </c>
      <c r="H126" s="16">
        <v>0</v>
      </c>
      <c r="I126" s="20">
        <v>60000</v>
      </c>
      <c r="J126" s="16">
        <v>0</v>
      </c>
      <c r="K126" s="21">
        <v>60000</v>
      </c>
      <c r="L126" s="16">
        <v>0</v>
      </c>
      <c r="M126" s="16">
        <v>0</v>
      </c>
      <c r="N126" s="49">
        <f t="shared" si="2"/>
        <v>100</v>
      </c>
      <c r="O126" s="49">
        <f t="shared" si="3"/>
        <v>100</v>
      </c>
    </row>
    <row r="127" spans="1:15" ht="15" customHeight="1" x14ac:dyDescent="0.25">
      <c r="A127" s="58" t="s">
        <v>572</v>
      </c>
      <c r="B127" s="42" t="s">
        <v>538</v>
      </c>
      <c r="C127" s="42" t="s">
        <v>622</v>
      </c>
      <c r="D127" s="20">
        <v>15000</v>
      </c>
      <c r="E127" s="16">
        <v>0</v>
      </c>
      <c r="F127" s="21">
        <v>15000</v>
      </c>
      <c r="G127" s="16">
        <v>0</v>
      </c>
      <c r="H127" s="16">
        <v>0</v>
      </c>
      <c r="I127" s="20">
        <v>15000</v>
      </c>
      <c r="J127" s="16">
        <v>0</v>
      </c>
      <c r="K127" s="21">
        <v>15000</v>
      </c>
      <c r="L127" s="16">
        <v>0</v>
      </c>
      <c r="M127" s="16">
        <v>0</v>
      </c>
      <c r="N127" s="49">
        <f t="shared" si="2"/>
        <v>100</v>
      </c>
      <c r="O127" s="49">
        <f t="shared" si="3"/>
        <v>100</v>
      </c>
    </row>
    <row r="128" spans="1:15" ht="15" customHeight="1" x14ac:dyDescent="0.25">
      <c r="A128" s="58" t="s">
        <v>594</v>
      </c>
      <c r="B128" s="42" t="s">
        <v>538</v>
      </c>
      <c r="C128" s="42" t="s">
        <v>623</v>
      </c>
      <c r="D128" s="20">
        <v>0</v>
      </c>
      <c r="E128" s="16">
        <v>391300</v>
      </c>
      <c r="F128" s="21">
        <v>0</v>
      </c>
      <c r="G128" s="16">
        <v>243300</v>
      </c>
      <c r="H128" s="16">
        <v>148000</v>
      </c>
      <c r="I128" s="20">
        <v>0</v>
      </c>
      <c r="J128" s="16">
        <v>391300</v>
      </c>
      <c r="K128" s="21">
        <v>0</v>
      </c>
      <c r="L128" s="16">
        <v>243300</v>
      </c>
      <c r="M128" s="16">
        <v>148000</v>
      </c>
      <c r="N128" s="49"/>
      <c r="O128" s="49"/>
    </row>
    <row r="129" spans="1:15" ht="15" customHeight="1" x14ac:dyDescent="0.25">
      <c r="A129" s="58" t="s">
        <v>596</v>
      </c>
      <c r="B129" s="42" t="s">
        <v>538</v>
      </c>
      <c r="C129" s="42" t="s">
        <v>624</v>
      </c>
      <c r="D129" s="20">
        <v>0</v>
      </c>
      <c r="E129" s="16">
        <v>391300</v>
      </c>
      <c r="F129" s="21">
        <v>0</v>
      </c>
      <c r="G129" s="16">
        <v>243300</v>
      </c>
      <c r="H129" s="16">
        <v>148000</v>
      </c>
      <c r="I129" s="20">
        <v>0</v>
      </c>
      <c r="J129" s="16">
        <v>391300</v>
      </c>
      <c r="K129" s="21">
        <v>0</v>
      </c>
      <c r="L129" s="16">
        <v>243300</v>
      </c>
      <c r="M129" s="16">
        <v>148000</v>
      </c>
      <c r="N129" s="49"/>
      <c r="O129" s="49"/>
    </row>
    <row r="130" spans="1:15" ht="15" customHeight="1" x14ac:dyDescent="0.25">
      <c r="A130" s="58" t="s">
        <v>484</v>
      </c>
      <c r="B130" s="42" t="s">
        <v>538</v>
      </c>
      <c r="C130" s="42" t="s">
        <v>624</v>
      </c>
      <c r="D130" s="20">
        <v>0</v>
      </c>
      <c r="E130" s="16">
        <v>391300</v>
      </c>
      <c r="F130" s="21">
        <v>0</v>
      </c>
      <c r="G130" s="16">
        <v>243300</v>
      </c>
      <c r="H130" s="16">
        <v>148000</v>
      </c>
      <c r="I130" s="20">
        <v>0</v>
      </c>
      <c r="J130" s="16">
        <v>391300</v>
      </c>
      <c r="K130" s="21">
        <v>0</v>
      </c>
      <c r="L130" s="16">
        <v>243300</v>
      </c>
      <c r="M130" s="16">
        <v>148000</v>
      </c>
      <c r="N130" s="49"/>
      <c r="O130" s="49"/>
    </row>
    <row r="131" spans="1:15" ht="23.25" customHeight="1" x14ac:dyDescent="0.25">
      <c r="A131" s="58" t="s">
        <v>598</v>
      </c>
      <c r="B131" s="42" t="s">
        <v>538</v>
      </c>
      <c r="C131" s="42" t="s">
        <v>624</v>
      </c>
      <c r="D131" s="20">
        <v>0</v>
      </c>
      <c r="E131" s="16">
        <v>391300</v>
      </c>
      <c r="F131" s="21">
        <v>0</v>
      </c>
      <c r="G131" s="16">
        <v>243300</v>
      </c>
      <c r="H131" s="16">
        <v>148000</v>
      </c>
      <c r="I131" s="20">
        <v>0</v>
      </c>
      <c r="J131" s="16">
        <v>391300</v>
      </c>
      <c r="K131" s="21">
        <v>0</v>
      </c>
      <c r="L131" s="16">
        <v>243300</v>
      </c>
      <c r="M131" s="16">
        <v>148000</v>
      </c>
      <c r="N131" s="49"/>
      <c r="O131" s="49"/>
    </row>
    <row r="132" spans="1:15" ht="15" customHeight="1" x14ac:dyDescent="0.25">
      <c r="A132" s="58" t="s">
        <v>551</v>
      </c>
      <c r="B132" s="42" t="s">
        <v>538</v>
      </c>
      <c r="C132" s="42" t="s">
        <v>624</v>
      </c>
      <c r="D132" s="20">
        <v>0</v>
      </c>
      <c r="E132" s="16">
        <v>391300</v>
      </c>
      <c r="F132" s="21">
        <v>0</v>
      </c>
      <c r="G132" s="16">
        <v>243300</v>
      </c>
      <c r="H132" s="16">
        <v>148000</v>
      </c>
      <c r="I132" s="20">
        <v>0</v>
      </c>
      <c r="J132" s="16">
        <v>391300</v>
      </c>
      <c r="K132" s="21">
        <v>0</v>
      </c>
      <c r="L132" s="16">
        <v>243300</v>
      </c>
      <c r="M132" s="16">
        <v>148000</v>
      </c>
      <c r="N132" s="49"/>
      <c r="O132" s="49"/>
    </row>
    <row r="133" spans="1:15" s="43" customFormat="1" ht="24.75" customHeight="1" x14ac:dyDescent="0.25">
      <c r="A133" s="65" t="s">
        <v>625</v>
      </c>
      <c r="B133" s="64" t="s">
        <v>538</v>
      </c>
      <c r="C133" s="64" t="s">
        <v>626</v>
      </c>
      <c r="D133" s="20">
        <v>4773.24</v>
      </c>
      <c r="E133" s="20">
        <v>0</v>
      </c>
      <c r="F133" s="20">
        <v>3881.88</v>
      </c>
      <c r="G133" s="20">
        <v>0</v>
      </c>
      <c r="H133" s="20">
        <v>891.36</v>
      </c>
      <c r="I133" s="20">
        <v>4773.24</v>
      </c>
      <c r="J133" s="20">
        <v>0</v>
      </c>
      <c r="K133" s="20">
        <v>3881.88</v>
      </c>
      <c r="L133" s="20">
        <v>0</v>
      </c>
      <c r="M133" s="20">
        <v>891.36</v>
      </c>
      <c r="N133" s="61">
        <f t="shared" si="2"/>
        <v>100</v>
      </c>
      <c r="O133" s="61">
        <f t="shared" si="3"/>
        <v>100</v>
      </c>
    </row>
    <row r="134" spans="1:15" ht="23.25" customHeight="1" x14ac:dyDescent="0.25">
      <c r="A134" s="58" t="s">
        <v>566</v>
      </c>
      <c r="B134" s="42" t="s">
        <v>538</v>
      </c>
      <c r="C134" s="42" t="s">
        <v>627</v>
      </c>
      <c r="D134" s="20">
        <v>4773.24</v>
      </c>
      <c r="E134" s="16">
        <v>0</v>
      </c>
      <c r="F134" s="21">
        <v>3881.88</v>
      </c>
      <c r="G134" s="16">
        <v>0</v>
      </c>
      <c r="H134" s="16">
        <v>891.36</v>
      </c>
      <c r="I134" s="20">
        <v>4773.24</v>
      </c>
      <c r="J134" s="16">
        <v>0</v>
      </c>
      <c r="K134" s="21">
        <v>3881.88</v>
      </c>
      <c r="L134" s="16">
        <v>0</v>
      </c>
      <c r="M134" s="16">
        <v>891.36</v>
      </c>
      <c r="N134" s="49">
        <f t="shared" si="2"/>
        <v>100</v>
      </c>
      <c r="O134" s="49">
        <f t="shared" si="3"/>
        <v>100</v>
      </c>
    </row>
    <row r="135" spans="1:15" ht="23.25" customHeight="1" x14ac:dyDescent="0.25">
      <c r="A135" s="58" t="s">
        <v>568</v>
      </c>
      <c r="B135" s="42" t="s">
        <v>538</v>
      </c>
      <c r="C135" s="42" t="s">
        <v>628</v>
      </c>
      <c r="D135" s="20">
        <v>4773.24</v>
      </c>
      <c r="E135" s="16">
        <v>0</v>
      </c>
      <c r="F135" s="21">
        <v>3881.88</v>
      </c>
      <c r="G135" s="16">
        <v>0</v>
      </c>
      <c r="H135" s="16">
        <v>891.36</v>
      </c>
      <c r="I135" s="20">
        <v>4773.24</v>
      </c>
      <c r="J135" s="16">
        <v>0</v>
      </c>
      <c r="K135" s="21">
        <v>3881.88</v>
      </c>
      <c r="L135" s="16">
        <v>0</v>
      </c>
      <c r="M135" s="16">
        <v>891.36</v>
      </c>
      <c r="N135" s="49">
        <f t="shared" si="2"/>
        <v>100</v>
      </c>
      <c r="O135" s="49">
        <f t="shared" si="3"/>
        <v>100</v>
      </c>
    </row>
    <row r="136" spans="1:15" ht="23.25" customHeight="1" x14ac:dyDescent="0.25">
      <c r="A136" s="58" t="s">
        <v>570</v>
      </c>
      <c r="B136" s="42" t="s">
        <v>538</v>
      </c>
      <c r="C136" s="42" t="s">
        <v>629</v>
      </c>
      <c r="D136" s="20">
        <v>3881.88</v>
      </c>
      <c r="E136" s="16">
        <v>0</v>
      </c>
      <c r="F136" s="21">
        <v>3881.88</v>
      </c>
      <c r="G136" s="16">
        <v>0</v>
      </c>
      <c r="H136" s="16">
        <v>0</v>
      </c>
      <c r="I136" s="20">
        <v>3881.88</v>
      </c>
      <c r="J136" s="16">
        <v>0</v>
      </c>
      <c r="K136" s="21">
        <v>3881.88</v>
      </c>
      <c r="L136" s="16">
        <v>0</v>
      </c>
      <c r="M136" s="16">
        <v>0</v>
      </c>
      <c r="N136" s="49">
        <f t="shared" ref="N136:N199" si="4">I136/D136*100</f>
        <v>100</v>
      </c>
      <c r="O136" s="49">
        <f t="shared" ref="O136:O199" si="5">K136/F136*100</f>
        <v>100</v>
      </c>
    </row>
    <row r="137" spans="1:15" ht="15" customHeight="1" x14ac:dyDescent="0.25">
      <c r="A137" s="58" t="s">
        <v>564</v>
      </c>
      <c r="B137" s="42" t="s">
        <v>538</v>
      </c>
      <c r="C137" s="42" t="s">
        <v>629</v>
      </c>
      <c r="D137" s="20">
        <v>3881.88</v>
      </c>
      <c r="E137" s="16">
        <v>0</v>
      </c>
      <c r="F137" s="21">
        <v>3881.88</v>
      </c>
      <c r="G137" s="16">
        <v>0</v>
      </c>
      <c r="H137" s="16">
        <v>0</v>
      </c>
      <c r="I137" s="20">
        <v>3881.88</v>
      </c>
      <c r="J137" s="16">
        <v>0</v>
      </c>
      <c r="K137" s="21">
        <v>3881.88</v>
      </c>
      <c r="L137" s="16">
        <v>0</v>
      </c>
      <c r="M137" s="16">
        <v>0</v>
      </c>
      <c r="N137" s="49">
        <f t="shared" si="4"/>
        <v>100</v>
      </c>
      <c r="O137" s="49">
        <f t="shared" si="5"/>
        <v>100</v>
      </c>
    </row>
    <row r="138" spans="1:15" ht="15" customHeight="1" x14ac:dyDescent="0.25">
      <c r="A138" s="58" t="s">
        <v>551</v>
      </c>
      <c r="B138" s="42" t="s">
        <v>538</v>
      </c>
      <c r="C138" s="42" t="s">
        <v>629</v>
      </c>
      <c r="D138" s="20">
        <v>3881.88</v>
      </c>
      <c r="E138" s="16">
        <v>0</v>
      </c>
      <c r="F138" s="21">
        <v>3881.88</v>
      </c>
      <c r="G138" s="16">
        <v>0</v>
      </c>
      <c r="H138" s="16">
        <v>0</v>
      </c>
      <c r="I138" s="20">
        <v>3881.88</v>
      </c>
      <c r="J138" s="16">
        <v>0</v>
      </c>
      <c r="K138" s="21">
        <v>3881.88</v>
      </c>
      <c r="L138" s="16">
        <v>0</v>
      </c>
      <c r="M138" s="16">
        <v>0</v>
      </c>
      <c r="N138" s="49">
        <f t="shared" si="4"/>
        <v>100</v>
      </c>
      <c r="O138" s="49">
        <f t="shared" si="5"/>
        <v>100</v>
      </c>
    </row>
    <row r="139" spans="1:15" ht="15" customHeight="1" x14ac:dyDescent="0.25">
      <c r="A139" s="58" t="s">
        <v>572</v>
      </c>
      <c r="B139" s="42" t="s">
        <v>538</v>
      </c>
      <c r="C139" s="42" t="s">
        <v>629</v>
      </c>
      <c r="D139" s="20">
        <v>3881.88</v>
      </c>
      <c r="E139" s="16">
        <v>0</v>
      </c>
      <c r="F139" s="21">
        <v>3881.88</v>
      </c>
      <c r="G139" s="16">
        <v>0</v>
      </c>
      <c r="H139" s="16">
        <v>0</v>
      </c>
      <c r="I139" s="20">
        <v>3881.88</v>
      </c>
      <c r="J139" s="16">
        <v>0</v>
      </c>
      <c r="K139" s="21">
        <v>3881.88</v>
      </c>
      <c r="L139" s="16">
        <v>0</v>
      </c>
      <c r="M139" s="16">
        <v>0</v>
      </c>
      <c r="N139" s="49">
        <f t="shared" si="4"/>
        <v>100</v>
      </c>
      <c r="O139" s="49">
        <f t="shared" si="5"/>
        <v>100</v>
      </c>
    </row>
    <row r="140" spans="1:15" ht="15" customHeight="1" x14ac:dyDescent="0.25">
      <c r="A140" s="58" t="s">
        <v>564</v>
      </c>
      <c r="B140" s="42" t="s">
        <v>538</v>
      </c>
      <c r="C140" s="42" t="s">
        <v>630</v>
      </c>
      <c r="D140" s="20">
        <v>891.36</v>
      </c>
      <c r="E140" s="16">
        <v>0</v>
      </c>
      <c r="F140" s="21">
        <v>0</v>
      </c>
      <c r="G140" s="16">
        <v>0</v>
      </c>
      <c r="H140" s="16">
        <v>891.36</v>
      </c>
      <c r="I140" s="20">
        <v>891.36</v>
      </c>
      <c r="J140" s="16">
        <v>0</v>
      </c>
      <c r="K140" s="21">
        <v>0</v>
      </c>
      <c r="L140" s="16">
        <v>0</v>
      </c>
      <c r="M140" s="16">
        <v>891.36</v>
      </c>
      <c r="N140" s="49">
        <f t="shared" si="4"/>
        <v>100</v>
      </c>
      <c r="O140" s="49"/>
    </row>
    <row r="141" spans="1:15" ht="15" customHeight="1" x14ac:dyDescent="0.25">
      <c r="A141" s="58" t="s">
        <v>575</v>
      </c>
      <c r="B141" s="42" t="s">
        <v>538</v>
      </c>
      <c r="C141" s="42" t="s">
        <v>630</v>
      </c>
      <c r="D141" s="20">
        <v>891.36</v>
      </c>
      <c r="E141" s="16">
        <v>0</v>
      </c>
      <c r="F141" s="21">
        <v>0</v>
      </c>
      <c r="G141" s="16">
        <v>0</v>
      </c>
      <c r="H141" s="16">
        <v>891.36</v>
      </c>
      <c r="I141" s="20">
        <v>891.36</v>
      </c>
      <c r="J141" s="16">
        <v>0</v>
      </c>
      <c r="K141" s="21">
        <v>0</v>
      </c>
      <c r="L141" s="16">
        <v>0</v>
      </c>
      <c r="M141" s="16">
        <v>891.36</v>
      </c>
      <c r="N141" s="49">
        <f t="shared" si="4"/>
        <v>100</v>
      </c>
      <c r="O141" s="49"/>
    </row>
    <row r="142" spans="1:15" ht="15" customHeight="1" x14ac:dyDescent="0.25">
      <c r="A142" s="58" t="s">
        <v>565</v>
      </c>
      <c r="B142" s="42" t="s">
        <v>538</v>
      </c>
      <c r="C142" s="42" t="s">
        <v>630</v>
      </c>
      <c r="D142" s="20">
        <v>891.36</v>
      </c>
      <c r="E142" s="16">
        <v>0</v>
      </c>
      <c r="F142" s="21">
        <v>0</v>
      </c>
      <c r="G142" s="16">
        <v>0</v>
      </c>
      <c r="H142" s="16">
        <v>891.36</v>
      </c>
      <c r="I142" s="20">
        <v>891.36</v>
      </c>
      <c r="J142" s="16">
        <v>0</v>
      </c>
      <c r="K142" s="21">
        <v>0</v>
      </c>
      <c r="L142" s="16">
        <v>0</v>
      </c>
      <c r="M142" s="16">
        <v>891.36</v>
      </c>
      <c r="N142" s="49">
        <f t="shared" si="4"/>
        <v>100</v>
      </c>
      <c r="O142" s="49"/>
    </row>
    <row r="143" spans="1:15" ht="15" customHeight="1" x14ac:dyDescent="0.25">
      <c r="A143" s="58" t="s">
        <v>551</v>
      </c>
      <c r="B143" s="42" t="s">
        <v>538</v>
      </c>
      <c r="C143" s="42" t="s">
        <v>630</v>
      </c>
      <c r="D143" s="20">
        <v>891.36</v>
      </c>
      <c r="E143" s="16">
        <v>0</v>
      </c>
      <c r="F143" s="21">
        <v>0</v>
      </c>
      <c r="G143" s="16">
        <v>0</v>
      </c>
      <c r="H143" s="16">
        <v>891.36</v>
      </c>
      <c r="I143" s="20">
        <v>891.36</v>
      </c>
      <c r="J143" s="16">
        <v>0</v>
      </c>
      <c r="K143" s="21">
        <v>0</v>
      </c>
      <c r="L143" s="16">
        <v>0</v>
      </c>
      <c r="M143" s="16">
        <v>891.36</v>
      </c>
      <c r="N143" s="49">
        <f t="shared" si="4"/>
        <v>100</v>
      </c>
      <c r="O143" s="49"/>
    </row>
    <row r="144" spans="1:15" s="43" customFormat="1" ht="15" customHeight="1" x14ac:dyDescent="0.25">
      <c r="A144" s="65" t="s">
        <v>631</v>
      </c>
      <c r="B144" s="64" t="s">
        <v>538</v>
      </c>
      <c r="C144" s="64" t="s">
        <v>632</v>
      </c>
      <c r="D144" s="20">
        <v>1100000</v>
      </c>
      <c r="E144" s="20">
        <v>0</v>
      </c>
      <c r="F144" s="20">
        <v>500000</v>
      </c>
      <c r="G144" s="20">
        <v>0</v>
      </c>
      <c r="H144" s="20">
        <v>600000</v>
      </c>
      <c r="I144" s="20">
        <v>0</v>
      </c>
      <c r="J144" s="20">
        <v>0</v>
      </c>
      <c r="K144" s="20">
        <v>0</v>
      </c>
      <c r="L144" s="20">
        <v>0</v>
      </c>
      <c r="M144" s="20">
        <v>0</v>
      </c>
      <c r="N144" s="61">
        <f t="shared" si="4"/>
        <v>0</v>
      </c>
      <c r="O144" s="61">
        <f t="shared" si="5"/>
        <v>0</v>
      </c>
    </row>
    <row r="145" spans="1:15" ht="15" customHeight="1" x14ac:dyDescent="0.25">
      <c r="A145" s="58" t="s">
        <v>599</v>
      </c>
      <c r="B145" s="42" t="s">
        <v>538</v>
      </c>
      <c r="C145" s="42" t="s">
        <v>633</v>
      </c>
      <c r="D145" s="20">
        <v>1100000</v>
      </c>
      <c r="E145" s="16">
        <v>0</v>
      </c>
      <c r="F145" s="21">
        <v>500000</v>
      </c>
      <c r="G145" s="16">
        <v>0</v>
      </c>
      <c r="H145" s="16">
        <v>600000</v>
      </c>
      <c r="I145" s="20">
        <v>0</v>
      </c>
      <c r="J145" s="16">
        <v>0</v>
      </c>
      <c r="K145" s="21">
        <v>0</v>
      </c>
      <c r="L145" s="16">
        <v>0</v>
      </c>
      <c r="M145" s="16">
        <v>0</v>
      </c>
      <c r="N145" s="49">
        <f t="shared" si="4"/>
        <v>0</v>
      </c>
      <c r="O145" s="49">
        <f t="shared" si="5"/>
        <v>0</v>
      </c>
    </row>
    <row r="146" spans="1:15" ht="15" customHeight="1" x14ac:dyDescent="0.25">
      <c r="A146" s="58" t="s">
        <v>551</v>
      </c>
      <c r="B146" s="42" t="s">
        <v>538</v>
      </c>
      <c r="C146" s="42" t="s">
        <v>634</v>
      </c>
      <c r="D146" s="20">
        <v>1100000</v>
      </c>
      <c r="E146" s="16">
        <v>0</v>
      </c>
      <c r="F146" s="21">
        <v>500000</v>
      </c>
      <c r="G146" s="16">
        <v>0</v>
      </c>
      <c r="H146" s="16">
        <v>600000</v>
      </c>
      <c r="I146" s="20">
        <v>0</v>
      </c>
      <c r="J146" s="16">
        <v>0</v>
      </c>
      <c r="K146" s="21">
        <v>0</v>
      </c>
      <c r="L146" s="16">
        <v>0</v>
      </c>
      <c r="M146" s="16">
        <v>0</v>
      </c>
      <c r="N146" s="49">
        <f t="shared" si="4"/>
        <v>0</v>
      </c>
      <c r="O146" s="49">
        <f t="shared" si="5"/>
        <v>0</v>
      </c>
    </row>
    <row r="147" spans="1:15" ht="15" customHeight="1" x14ac:dyDescent="0.25">
      <c r="A147" s="58" t="s">
        <v>635</v>
      </c>
      <c r="B147" s="42" t="s">
        <v>538</v>
      </c>
      <c r="C147" s="42" t="s">
        <v>634</v>
      </c>
      <c r="D147" s="20">
        <v>1100000</v>
      </c>
      <c r="E147" s="16">
        <v>0</v>
      </c>
      <c r="F147" s="21">
        <v>500000</v>
      </c>
      <c r="G147" s="16">
        <v>0</v>
      </c>
      <c r="H147" s="16">
        <v>600000</v>
      </c>
      <c r="I147" s="20">
        <v>0</v>
      </c>
      <c r="J147" s="16">
        <v>0</v>
      </c>
      <c r="K147" s="21">
        <v>0</v>
      </c>
      <c r="L147" s="16">
        <v>0</v>
      </c>
      <c r="M147" s="16">
        <v>0</v>
      </c>
      <c r="N147" s="49">
        <f t="shared" si="4"/>
        <v>0</v>
      </c>
      <c r="O147" s="49">
        <f t="shared" si="5"/>
        <v>0</v>
      </c>
    </row>
    <row r="148" spans="1:15" s="43" customFormat="1" ht="23.25" customHeight="1" x14ac:dyDescent="0.25">
      <c r="A148" s="65" t="s">
        <v>636</v>
      </c>
      <c r="B148" s="64" t="s">
        <v>538</v>
      </c>
      <c r="C148" s="64" t="s">
        <v>637</v>
      </c>
      <c r="D148" s="20">
        <v>389284157.63</v>
      </c>
      <c r="E148" s="20">
        <v>0</v>
      </c>
      <c r="F148" s="20">
        <v>351873568.13</v>
      </c>
      <c r="G148" s="20">
        <v>22458523.530000001</v>
      </c>
      <c r="H148" s="20">
        <v>14952065.970000001</v>
      </c>
      <c r="I148" s="20">
        <v>312444849.02999997</v>
      </c>
      <c r="J148" s="20">
        <v>0</v>
      </c>
      <c r="K148" s="20">
        <v>296162100.69999999</v>
      </c>
      <c r="L148" s="20">
        <v>2847337.04</v>
      </c>
      <c r="M148" s="20">
        <v>13435411.289999999</v>
      </c>
      <c r="N148" s="61">
        <f t="shared" si="4"/>
        <v>80.261383081241931</v>
      </c>
      <c r="O148" s="61">
        <f t="shared" si="5"/>
        <v>84.167191720005135</v>
      </c>
    </row>
    <row r="149" spans="1:15" ht="57" customHeight="1" x14ac:dyDescent="0.25">
      <c r="A149" s="58" t="s">
        <v>544</v>
      </c>
      <c r="B149" s="42" t="s">
        <v>538</v>
      </c>
      <c r="C149" s="42" t="s">
        <v>638</v>
      </c>
      <c r="D149" s="20">
        <v>173665225.78999999</v>
      </c>
      <c r="E149" s="16">
        <v>0</v>
      </c>
      <c r="F149" s="21">
        <v>170181926.03</v>
      </c>
      <c r="G149" s="16">
        <v>167423.15</v>
      </c>
      <c r="H149" s="16">
        <v>3315876.61</v>
      </c>
      <c r="I149" s="20">
        <v>171935990.74000001</v>
      </c>
      <c r="J149" s="16">
        <v>0</v>
      </c>
      <c r="K149" s="21">
        <v>169421054.47999999</v>
      </c>
      <c r="L149" s="16">
        <v>153539.56</v>
      </c>
      <c r="M149" s="16">
        <v>2361396.7000000002</v>
      </c>
      <c r="N149" s="49">
        <f t="shared" si="4"/>
        <v>99.00427098048344</v>
      </c>
      <c r="O149" s="49">
        <f t="shared" si="5"/>
        <v>99.552906958012755</v>
      </c>
    </row>
    <row r="150" spans="1:15" ht="23.25" customHeight="1" x14ac:dyDescent="0.25">
      <c r="A150" s="58" t="s">
        <v>639</v>
      </c>
      <c r="B150" s="42" t="s">
        <v>538</v>
      </c>
      <c r="C150" s="42" t="s">
        <v>640</v>
      </c>
      <c r="D150" s="20">
        <v>121734851.81999999</v>
      </c>
      <c r="E150" s="16">
        <v>0</v>
      </c>
      <c r="F150" s="21">
        <v>121734851.81999999</v>
      </c>
      <c r="G150" s="16">
        <v>0</v>
      </c>
      <c r="H150" s="16">
        <v>0</v>
      </c>
      <c r="I150" s="20">
        <v>121498737.13</v>
      </c>
      <c r="J150" s="16">
        <v>0</v>
      </c>
      <c r="K150" s="21">
        <v>121498737.13</v>
      </c>
      <c r="L150" s="16">
        <v>0</v>
      </c>
      <c r="M150" s="16">
        <v>0</v>
      </c>
      <c r="N150" s="49">
        <f t="shared" si="4"/>
        <v>99.80604183069191</v>
      </c>
      <c r="O150" s="49">
        <f t="shared" si="5"/>
        <v>99.80604183069191</v>
      </c>
    </row>
    <row r="151" spans="1:15" ht="15" customHeight="1" x14ac:dyDescent="0.25">
      <c r="A151" s="58" t="s">
        <v>548</v>
      </c>
      <c r="B151" s="42" t="s">
        <v>538</v>
      </c>
      <c r="C151" s="42" t="s">
        <v>641</v>
      </c>
      <c r="D151" s="20">
        <v>91659477.040000007</v>
      </c>
      <c r="E151" s="16">
        <v>0</v>
      </c>
      <c r="F151" s="21">
        <v>91659477.040000007</v>
      </c>
      <c r="G151" s="16">
        <v>0</v>
      </c>
      <c r="H151" s="16">
        <v>0</v>
      </c>
      <c r="I151" s="20">
        <v>91552078.170000002</v>
      </c>
      <c r="J151" s="16">
        <v>0</v>
      </c>
      <c r="K151" s="21">
        <v>91552078.170000002</v>
      </c>
      <c r="L151" s="16">
        <v>0</v>
      </c>
      <c r="M151" s="16">
        <v>0</v>
      </c>
      <c r="N151" s="49">
        <f t="shared" si="4"/>
        <v>99.882828406327107</v>
      </c>
      <c r="O151" s="49">
        <f t="shared" si="5"/>
        <v>99.882828406327107</v>
      </c>
    </row>
    <row r="152" spans="1:15" ht="15" customHeight="1" x14ac:dyDescent="0.25">
      <c r="A152" s="58" t="s">
        <v>550</v>
      </c>
      <c r="B152" s="42" t="s">
        <v>538</v>
      </c>
      <c r="C152" s="42" t="s">
        <v>641</v>
      </c>
      <c r="D152" s="20">
        <v>91659477.040000007</v>
      </c>
      <c r="E152" s="16">
        <v>0</v>
      </c>
      <c r="F152" s="21">
        <v>91659477.040000007</v>
      </c>
      <c r="G152" s="16">
        <v>0</v>
      </c>
      <c r="H152" s="16">
        <v>0</v>
      </c>
      <c r="I152" s="20">
        <v>91552078.170000002</v>
      </c>
      <c r="J152" s="16">
        <v>0</v>
      </c>
      <c r="K152" s="21">
        <v>91552078.170000002</v>
      </c>
      <c r="L152" s="16">
        <v>0</v>
      </c>
      <c r="M152" s="16">
        <v>0</v>
      </c>
      <c r="N152" s="49">
        <f t="shared" si="4"/>
        <v>99.882828406327107</v>
      </c>
      <c r="O152" s="49">
        <f t="shared" si="5"/>
        <v>99.882828406327107</v>
      </c>
    </row>
    <row r="153" spans="1:15" ht="15" customHeight="1" x14ac:dyDescent="0.25">
      <c r="A153" s="58" t="s">
        <v>551</v>
      </c>
      <c r="B153" s="42" t="s">
        <v>538</v>
      </c>
      <c r="C153" s="42" t="s">
        <v>641</v>
      </c>
      <c r="D153" s="20">
        <v>92123835.209999993</v>
      </c>
      <c r="E153" s="16">
        <v>0</v>
      </c>
      <c r="F153" s="21">
        <v>92123835.209999993</v>
      </c>
      <c r="G153" s="16">
        <v>0</v>
      </c>
      <c r="H153" s="16">
        <v>0</v>
      </c>
      <c r="I153" s="20">
        <v>92001180.819999993</v>
      </c>
      <c r="J153" s="16">
        <v>0</v>
      </c>
      <c r="K153" s="21">
        <v>92001180.819999993</v>
      </c>
      <c r="L153" s="16">
        <v>0</v>
      </c>
      <c r="M153" s="16">
        <v>0</v>
      </c>
      <c r="N153" s="49">
        <f t="shared" si="4"/>
        <v>99.866859223000858</v>
      </c>
      <c r="O153" s="49">
        <f t="shared" si="5"/>
        <v>99.866859223000858</v>
      </c>
    </row>
    <row r="154" spans="1:15" ht="15" customHeight="1" x14ac:dyDescent="0.25">
      <c r="A154" s="58" t="s">
        <v>552</v>
      </c>
      <c r="B154" s="42" t="s">
        <v>538</v>
      </c>
      <c r="C154" s="42" t="s">
        <v>641</v>
      </c>
      <c r="D154" s="20">
        <v>464358.17</v>
      </c>
      <c r="E154" s="16">
        <v>0</v>
      </c>
      <c r="F154" s="21">
        <v>464358.17</v>
      </c>
      <c r="G154" s="16">
        <v>0</v>
      </c>
      <c r="H154" s="16">
        <v>0</v>
      </c>
      <c r="I154" s="20">
        <v>449102.65</v>
      </c>
      <c r="J154" s="16">
        <v>0</v>
      </c>
      <c r="K154" s="21">
        <v>449102.65</v>
      </c>
      <c r="L154" s="16">
        <v>0</v>
      </c>
      <c r="M154" s="16">
        <v>0</v>
      </c>
      <c r="N154" s="49">
        <f t="shared" si="4"/>
        <v>96.714708389862082</v>
      </c>
      <c r="O154" s="49">
        <f t="shared" si="5"/>
        <v>96.714708389862082</v>
      </c>
    </row>
    <row r="155" spans="1:15" ht="23.25" customHeight="1" x14ac:dyDescent="0.25">
      <c r="A155" s="58" t="s">
        <v>553</v>
      </c>
      <c r="B155" s="42" t="s">
        <v>538</v>
      </c>
      <c r="C155" s="42" t="s">
        <v>641</v>
      </c>
      <c r="D155" s="20">
        <v>464358.17</v>
      </c>
      <c r="E155" s="16">
        <v>0</v>
      </c>
      <c r="F155" s="21">
        <v>464358.17</v>
      </c>
      <c r="G155" s="16">
        <v>0</v>
      </c>
      <c r="H155" s="16">
        <v>0</v>
      </c>
      <c r="I155" s="20">
        <v>449102.65</v>
      </c>
      <c r="J155" s="16">
        <v>0</v>
      </c>
      <c r="K155" s="21">
        <v>449102.65</v>
      </c>
      <c r="L155" s="16">
        <v>0</v>
      </c>
      <c r="M155" s="16">
        <v>0</v>
      </c>
      <c r="N155" s="49">
        <f t="shared" si="4"/>
        <v>96.714708389862082</v>
      </c>
      <c r="O155" s="49">
        <f t="shared" si="5"/>
        <v>96.714708389862082</v>
      </c>
    </row>
    <row r="156" spans="1:15" ht="15" customHeight="1" x14ac:dyDescent="0.25">
      <c r="A156" s="58" t="s">
        <v>642</v>
      </c>
      <c r="B156" s="42" t="s">
        <v>538</v>
      </c>
      <c r="C156" s="42" t="s">
        <v>641</v>
      </c>
      <c r="D156" s="20">
        <v>92123835.209999993</v>
      </c>
      <c r="E156" s="16">
        <v>0</v>
      </c>
      <c r="F156" s="21">
        <v>92123835.209999993</v>
      </c>
      <c r="G156" s="16">
        <v>0</v>
      </c>
      <c r="H156" s="16">
        <v>0</v>
      </c>
      <c r="I156" s="20">
        <v>92001180.819999993</v>
      </c>
      <c r="J156" s="16">
        <v>0</v>
      </c>
      <c r="K156" s="21">
        <v>92001180.819999993</v>
      </c>
      <c r="L156" s="16">
        <v>0</v>
      </c>
      <c r="M156" s="16">
        <v>0</v>
      </c>
      <c r="N156" s="49">
        <f t="shared" si="4"/>
        <v>99.866859223000858</v>
      </c>
      <c r="O156" s="49">
        <f t="shared" si="5"/>
        <v>99.866859223000858</v>
      </c>
    </row>
    <row r="157" spans="1:15" ht="23.25" customHeight="1" x14ac:dyDescent="0.25">
      <c r="A157" s="58" t="s">
        <v>643</v>
      </c>
      <c r="B157" s="42" t="s">
        <v>538</v>
      </c>
      <c r="C157" s="42" t="s">
        <v>644</v>
      </c>
      <c r="D157" s="20">
        <v>1513911.9</v>
      </c>
      <c r="E157" s="16">
        <v>0</v>
      </c>
      <c r="F157" s="21">
        <v>1513911.9</v>
      </c>
      <c r="G157" s="16">
        <v>0</v>
      </c>
      <c r="H157" s="16">
        <v>0</v>
      </c>
      <c r="I157" s="20">
        <v>1513911.9</v>
      </c>
      <c r="J157" s="16">
        <v>0</v>
      </c>
      <c r="K157" s="21">
        <v>1513911.9</v>
      </c>
      <c r="L157" s="16">
        <v>0</v>
      </c>
      <c r="M157" s="16">
        <v>0</v>
      </c>
      <c r="N157" s="49">
        <f t="shared" si="4"/>
        <v>100</v>
      </c>
      <c r="O157" s="49">
        <f t="shared" si="5"/>
        <v>100</v>
      </c>
    </row>
    <row r="158" spans="1:15" ht="15" customHeight="1" x14ac:dyDescent="0.25">
      <c r="A158" s="58" t="s">
        <v>564</v>
      </c>
      <c r="B158" s="42" t="s">
        <v>538</v>
      </c>
      <c r="C158" s="42" t="s">
        <v>644</v>
      </c>
      <c r="D158" s="20">
        <v>123281</v>
      </c>
      <c r="E158" s="16">
        <v>0</v>
      </c>
      <c r="F158" s="21">
        <v>123281</v>
      </c>
      <c r="G158" s="16">
        <v>0</v>
      </c>
      <c r="H158" s="16">
        <v>0</v>
      </c>
      <c r="I158" s="20">
        <v>123281</v>
      </c>
      <c r="J158" s="16">
        <v>0</v>
      </c>
      <c r="K158" s="21">
        <v>123281</v>
      </c>
      <c r="L158" s="16">
        <v>0</v>
      </c>
      <c r="M158" s="16">
        <v>0</v>
      </c>
      <c r="N158" s="49">
        <f t="shared" si="4"/>
        <v>100</v>
      </c>
      <c r="O158" s="49">
        <f t="shared" si="5"/>
        <v>100</v>
      </c>
    </row>
    <row r="159" spans="1:15" ht="15" customHeight="1" x14ac:dyDescent="0.25">
      <c r="A159" s="58" t="s">
        <v>550</v>
      </c>
      <c r="B159" s="42" t="s">
        <v>538</v>
      </c>
      <c r="C159" s="42" t="s">
        <v>644</v>
      </c>
      <c r="D159" s="20">
        <v>1390630.9</v>
      </c>
      <c r="E159" s="16">
        <v>0</v>
      </c>
      <c r="F159" s="21">
        <v>1390630.9</v>
      </c>
      <c r="G159" s="16">
        <v>0</v>
      </c>
      <c r="H159" s="16">
        <v>0</v>
      </c>
      <c r="I159" s="20">
        <v>1390630.9</v>
      </c>
      <c r="J159" s="16">
        <v>0</v>
      </c>
      <c r="K159" s="21">
        <v>1390630.9</v>
      </c>
      <c r="L159" s="16">
        <v>0</v>
      </c>
      <c r="M159" s="16">
        <v>0</v>
      </c>
      <c r="N159" s="49">
        <f t="shared" si="4"/>
        <v>100</v>
      </c>
      <c r="O159" s="49">
        <f t="shared" si="5"/>
        <v>100</v>
      </c>
    </row>
    <row r="160" spans="1:15" ht="23.25" customHeight="1" x14ac:dyDescent="0.25">
      <c r="A160" s="58" t="s">
        <v>585</v>
      </c>
      <c r="B160" s="42" t="s">
        <v>538</v>
      </c>
      <c r="C160" s="42" t="s">
        <v>644</v>
      </c>
      <c r="D160" s="20">
        <v>900</v>
      </c>
      <c r="E160" s="16">
        <v>0</v>
      </c>
      <c r="F160" s="21">
        <v>900</v>
      </c>
      <c r="G160" s="16">
        <v>0</v>
      </c>
      <c r="H160" s="16">
        <v>0</v>
      </c>
      <c r="I160" s="20">
        <v>900</v>
      </c>
      <c r="J160" s="16">
        <v>0</v>
      </c>
      <c r="K160" s="21">
        <v>900</v>
      </c>
      <c r="L160" s="16">
        <v>0</v>
      </c>
      <c r="M160" s="16">
        <v>0</v>
      </c>
      <c r="N160" s="49">
        <f t="shared" si="4"/>
        <v>100</v>
      </c>
      <c r="O160" s="49">
        <f t="shared" si="5"/>
        <v>100</v>
      </c>
    </row>
    <row r="161" spans="1:15" ht="23.25" customHeight="1" x14ac:dyDescent="0.25">
      <c r="A161" s="58" t="s">
        <v>645</v>
      </c>
      <c r="B161" s="42" t="s">
        <v>538</v>
      </c>
      <c r="C161" s="42" t="s">
        <v>644</v>
      </c>
      <c r="D161" s="20">
        <v>1389730.9</v>
      </c>
      <c r="E161" s="16">
        <v>0</v>
      </c>
      <c r="F161" s="21">
        <v>1389730.9</v>
      </c>
      <c r="G161" s="16">
        <v>0</v>
      </c>
      <c r="H161" s="16">
        <v>0</v>
      </c>
      <c r="I161" s="20">
        <v>1389730.9</v>
      </c>
      <c r="J161" s="16">
        <v>0</v>
      </c>
      <c r="K161" s="21">
        <v>1389730.9</v>
      </c>
      <c r="L161" s="16">
        <v>0</v>
      </c>
      <c r="M161" s="16">
        <v>0</v>
      </c>
      <c r="N161" s="49">
        <f t="shared" si="4"/>
        <v>100</v>
      </c>
      <c r="O161" s="49">
        <f t="shared" si="5"/>
        <v>100</v>
      </c>
    </row>
    <row r="162" spans="1:15" ht="15" customHeight="1" x14ac:dyDescent="0.25">
      <c r="A162" s="58" t="s">
        <v>565</v>
      </c>
      <c r="B162" s="42" t="s">
        <v>538</v>
      </c>
      <c r="C162" s="42" t="s">
        <v>644</v>
      </c>
      <c r="D162" s="20">
        <v>123281</v>
      </c>
      <c r="E162" s="16">
        <v>0</v>
      </c>
      <c r="F162" s="21">
        <v>123281</v>
      </c>
      <c r="G162" s="16">
        <v>0</v>
      </c>
      <c r="H162" s="16">
        <v>0</v>
      </c>
      <c r="I162" s="20">
        <v>123281</v>
      </c>
      <c r="J162" s="16">
        <v>0</v>
      </c>
      <c r="K162" s="21">
        <v>123281</v>
      </c>
      <c r="L162" s="16">
        <v>0</v>
      </c>
      <c r="M162" s="16">
        <v>0</v>
      </c>
      <c r="N162" s="49">
        <f t="shared" si="4"/>
        <v>100</v>
      </c>
      <c r="O162" s="49">
        <f t="shared" si="5"/>
        <v>100</v>
      </c>
    </row>
    <row r="163" spans="1:15" ht="15" customHeight="1" x14ac:dyDescent="0.25">
      <c r="A163" s="58" t="s">
        <v>551</v>
      </c>
      <c r="B163" s="42" t="s">
        <v>538</v>
      </c>
      <c r="C163" s="42" t="s">
        <v>644</v>
      </c>
      <c r="D163" s="20">
        <v>1513911.9</v>
      </c>
      <c r="E163" s="16">
        <v>0</v>
      </c>
      <c r="F163" s="21">
        <v>1513911.9</v>
      </c>
      <c r="G163" s="16">
        <v>0</v>
      </c>
      <c r="H163" s="16">
        <v>0</v>
      </c>
      <c r="I163" s="20">
        <v>1513911.9</v>
      </c>
      <c r="J163" s="16">
        <v>0</v>
      </c>
      <c r="K163" s="21">
        <v>1513911.9</v>
      </c>
      <c r="L163" s="16">
        <v>0</v>
      </c>
      <c r="M163" s="16">
        <v>0</v>
      </c>
      <c r="N163" s="49">
        <f t="shared" si="4"/>
        <v>100</v>
      </c>
      <c r="O163" s="49">
        <f t="shared" si="5"/>
        <v>100</v>
      </c>
    </row>
    <row r="164" spans="1:15" ht="34.5" customHeight="1" x14ac:dyDescent="0.25">
      <c r="A164" s="58" t="s">
        <v>646</v>
      </c>
      <c r="B164" s="42" t="s">
        <v>538</v>
      </c>
      <c r="C164" s="42" t="s">
        <v>647</v>
      </c>
      <c r="D164" s="20">
        <v>28097104.710000001</v>
      </c>
      <c r="E164" s="16">
        <v>0</v>
      </c>
      <c r="F164" s="21">
        <v>28097104.710000001</v>
      </c>
      <c r="G164" s="16">
        <v>0</v>
      </c>
      <c r="H164" s="16">
        <v>0</v>
      </c>
      <c r="I164" s="20">
        <v>27983644.41</v>
      </c>
      <c r="J164" s="16">
        <v>0</v>
      </c>
      <c r="K164" s="21">
        <v>27983644.41</v>
      </c>
      <c r="L164" s="16">
        <v>0</v>
      </c>
      <c r="M164" s="16">
        <v>0</v>
      </c>
      <c r="N164" s="49">
        <f t="shared" si="4"/>
        <v>99.596185083228093</v>
      </c>
      <c r="O164" s="49">
        <f t="shared" si="5"/>
        <v>99.596185083228093</v>
      </c>
    </row>
    <row r="165" spans="1:15" ht="15" customHeight="1" x14ac:dyDescent="0.25">
      <c r="A165" s="58" t="s">
        <v>557</v>
      </c>
      <c r="B165" s="42" t="s">
        <v>538</v>
      </c>
      <c r="C165" s="42" t="s">
        <v>647</v>
      </c>
      <c r="D165" s="20">
        <v>28006796.870000001</v>
      </c>
      <c r="E165" s="16">
        <v>0</v>
      </c>
      <c r="F165" s="21">
        <v>28006796.870000001</v>
      </c>
      <c r="G165" s="16">
        <v>0</v>
      </c>
      <c r="H165" s="16">
        <v>0</v>
      </c>
      <c r="I165" s="20">
        <v>27893336.57</v>
      </c>
      <c r="J165" s="16">
        <v>0</v>
      </c>
      <c r="K165" s="21">
        <v>27893336.57</v>
      </c>
      <c r="L165" s="16">
        <v>0</v>
      </c>
      <c r="M165" s="16">
        <v>0</v>
      </c>
      <c r="N165" s="49">
        <f t="shared" si="4"/>
        <v>99.594882983132081</v>
      </c>
      <c r="O165" s="49">
        <f t="shared" si="5"/>
        <v>99.594882983132081</v>
      </c>
    </row>
    <row r="166" spans="1:15" ht="15" customHeight="1" x14ac:dyDescent="0.25">
      <c r="A166" s="58" t="s">
        <v>564</v>
      </c>
      <c r="B166" s="42" t="s">
        <v>538</v>
      </c>
      <c r="C166" s="42" t="s">
        <v>647</v>
      </c>
      <c r="D166" s="20">
        <v>15521.01</v>
      </c>
      <c r="E166" s="16">
        <v>0</v>
      </c>
      <c r="F166" s="21">
        <v>15521.01</v>
      </c>
      <c r="G166" s="16">
        <v>0</v>
      </c>
      <c r="H166" s="16">
        <v>0</v>
      </c>
      <c r="I166" s="20">
        <v>15521.01</v>
      </c>
      <c r="J166" s="16">
        <v>0</v>
      </c>
      <c r="K166" s="21">
        <v>15521.01</v>
      </c>
      <c r="L166" s="16">
        <v>0</v>
      </c>
      <c r="M166" s="16">
        <v>0</v>
      </c>
      <c r="N166" s="49">
        <f t="shared" si="4"/>
        <v>100</v>
      </c>
      <c r="O166" s="49">
        <f t="shared" si="5"/>
        <v>100</v>
      </c>
    </row>
    <row r="167" spans="1:15" ht="15" customHeight="1" x14ac:dyDescent="0.25">
      <c r="A167" s="58" t="s">
        <v>550</v>
      </c>
      <c r="B167" s="42" t="s">
        <v>538</v>
      </c>
      <c r="C167" s="42" t="s">
        <v>647</v>
      </c>
      <c r="D167" s="20">
        <v>28006796.870000001</v>
      </c>
      <c r="E167" s="16">
        <v>0</v>
      </c>
      <c r="F167" s="21">
        <v>28006796.870000001</v>
      </c>
      <c r="G167" s="16">
        <v>0</v>
      </c>
      <c r="H167" s="16">
        <v>0</v>
      </c>
      <c r="I167" s="20">
        <v>27893336.57</v>
      </c>
      <c r="J167" s="16">
        <v>0</v>
      </c>
      <c r="K167" s="21">
        <v>27893336.57</v>
      </c>
      <c r="L167" s="16">
        <v>0</v>
      </c>
      <c r="M167" s="16">
        <v>0</v>
      </c>
      <c r="N167" s="49">
        <f t="shared" si="4"/>
        <v>99.594882983132081</v>
      </c>
      <c r="O167" s="49">
        <f t="shared" si="5"/>
        <v>99.594882983132081</v>
      </c>
    </row>
    <row r="168" spans="1:15" ht="15" customHeight="1" x14ac:dyDescent="0.25">
      <c r="A168" s="58" t="s">
        <v>565</v>
      </c>
      <c r="B168" s="42" t="s">
        <v>538</v>
      </c>
      <c r="C168" s="42" t="s">
        <v>647</v>
      </c>
      <c r="D168" s="20">
        <v>15521.01</v>
      </c>
      <c r="E168" s="16">
        <v>0</v>
      </c>
      <c r="F168" s="21">
        <v>15521.01</v>
      </c>
      <c r="G168" s="16">
        <v>0</v>
      </c>
      <c r="H168" s="16">
        <v>0</v>
      </c>
      <c r="I168" s="20">
        <v>15521.01</v>
      </c>
      <c r="J168" s="16">
        <v>0</v>
      </c>
      <c r="K168" s="21">
        <v>15521.01</v>
      </c>
      <c r="L168" s="16">
        <v>0</v>
      </c>
      <c r="M168" s="16">
        <v>0</v>
      </c>
      <c r="N168" s="49">
        <f t="shared" si="4"/>
        <v>100</v>
      </c>
      <c r="O168" s="49">
        <f t="shared" si="5"/>
        <v>100</v>
      </c>
    </row>
    <row r="169" spans="1:15" ht="15" customHeight="1" x14ac:dyDescent="0.25">
      <c r="A169" s="58" t="s">
        <v>551</v>
      </c>
      <c r="B169" s="42" t="s">
        <v>538</v>
      </c>
      <c r="C169" s="42" t="s">
        <v>647</v>
      </c>
      <c r="D169" s="20">
        <v>28097104.710000001</v>
      </c>
      <c r="E169" s="16">
        <v>0</v>
      </c>
      <c r="F169" s="21">
        <v>28097104.710000001</v>
      </c>
      <c r="G169" s="16">
        <v>0</v>
      </c>
      <c r="H169" s="16">
        <v>0</v>
      </c>
      <c r="I169" s="20">
        <v>27983644.41</v>
      </c>
      <c r="J169" s="16">
        <v>0</v>
      </c>
      <c r="K169" s="21">
        <v>27983644.41</v>
      </c>
      <c r="L169" s="16">
        <v>0</v>
      </c>
      <c r="M169" s="16">
        <v>0</v>
      </c>
      <c r="N169" s="49">
        <f t="shared" si="4"/>
        <v>99.596185083228093</v>
      </c>
      <c r="O169" s="49">
        <f t="shared" si="5"/>
        <v>99.596185083228093</v>
      </c>
    </row>
    <row r="170" spans="1:15" ht="15" customHeight="1" x14ac:dyDescent="0.25">
      <c r="A170" s="58" t="s">
        <v>552</v>
      </c>
      <c r="B170" s="42" t="s">
        <v>538</v>
      </c>
      <c r="C170" s="42" t="s">
        <v>647</v>
      </c>
      <c r="D170" s="20">
        <v>74786.83</v>
      </c>
      <c r="E170" s="16">
        <v>0</v>
      </c>
      <c r="F170" s="21">
        <v>74786.83</v>
      </c>
      <c r="G170" s="16">
        <v>0</v>
      </c>
      <c r="H170" s="16">
        <v>0</v>
      </c>
      <c r="I170" s="20">
        <v>74786.83</v>
      </c>
      <c r="J170" s="16">
        <v>0</v>
      </c>
      <c r="K170" s="21">
        <v>74786.83</v>
      </c>
      <c r="L170" s="16">
        <v>0</v>
      </c>
      <c r="M170" s="16">
        <v>0</v>
      </c>
      <c r="N170" s="49">
        <f t="shared" si="4"/>
        <v>100</v>
      </c>
      <c r="O170" s="49">
        <f t="shared" si="5"/>
        <v>100</v>
      </c>
    </row>
    <row r="171" spans="1:15" ht="23.25" customHeight="1" x14ac:dyDescent="0.25">
      <c r="A171" s="58" t="s">
        <v>553</v>
      </c>
      <c r="B171" s="42" t="s">
        <v>538</v>
      </c>
      <c r="C171" s="42" t="s">
        <v>647</v>
      </c>
      <c r="D171" s="20">
        <v>74786.83</v>
      </c>
      <c r="E171" s="16">
        <v>0</v>
      </c>
      <c r="F171" s="21">
        <v>74786.83</v>
      </c>
      <c r="G171" s="16">
        <v>0</v>
      </c>
      <c r="H171" s="16">
        <v>0</v>
      </c>
      <c r="I171" s="20">
        <v>74786.83</v>
      </c>
      <c r="J171" s="16">
        <v>0</v>
      </c>
      <c r="K171" s="21">
        <v>74786.83</v>
      </c>
      <c r="L171" s="16">
        <v>0</v>
      </c>
      <c r="M171" s="16">
        <v>0</v>
      </c>
      <c r="N171" s="49">
        <f t="shared" si="4"/>
        <v>100</v>
      </c>
      <c r="O171" s="49">
        <f t="shared" si="5"/>
        <v>100</v>
      </c>
    </row>
    <row r="172" spans="1:15" ht="23.25" customHeight="1" x14ac:dyDescent="0.25">
      <c r="A172" s="58" t="s">
        <v>546</v>
      </c>
      <c r="B172" s="42" t="s">
        <v>538</v>
      </c>
      <c r="C172" s="42" t="s">
        <v>648</v>
      </c>
      <c r="D172" s="20">
        <v>51930373.969999999</v>
      </c>
      <c r="E172" s="16">
        <v>0</v>
      </c>
      <c r="F172" s="21">
        <v>48447074.210000001</v>
      </c>
      <c r="G172" s="16">
        <v>167423.15</v>
      </c>
      <c r="H172" s="16">
        <v>3315876.61</v>
      </c>
      <c r="I172" s="20">
        <v>50437253.609999999</v>
      </c>
      <c r="J172" s="16">
        <v>0</v>
      </c>
      <c r="K172" s="21">
        <v>47922317.350000001</v>
      </c>
      <c r="L172" s="16">
        <v>153539.56</v>
      </c>
      <c r="M172" s="16">
        <v>2361396.7000000002</v>
      </c>
      <c r="N172" s="49">
        <f t="shared" si="4"/>
        <v>97.124764861384264</v>
      </c>
      <c r="O172" s="49">
        <f t="shared" si="5"/>
        <v>98.916845096309885</v>
      </c>
    </row>
    <row r="173" spans="1:15" ht="15" customHeight="1" x14ac:dyDescent="0.25">
      <c r="A173" s="58" t="s">
        <v>548</v>
      </c>
      <c r="B173" s="42" t="s">
        <v>538</v>
      </c>
      <c r="C173" s="42" t="s">
        <v>649</v>
      </c>
      <c r="D173" s="20">
        <v>30777248.66</v>
      </c>
      <c r="E173" s="16">
        <v>0</v>
      </c>
      <c r="F173" s="21">
        <v>30777248.66</v>
      </c>
      <c r="G173" s="16">
        <v>0</v>
      </c>
      <c r="H173" s="16">
        <v>0</v>
      </c>
      <c r="I173" s="20">
        <v>30777248.66</v>
      </c>
      <c r="J173" s="16">
        <v>0</v>
      </c>
      <c r="K173" s="21">
        <v>30777248.66</v>
      </c>
      <c r="L173" s="16">
        <v>0</v>
      </c>
      <c r="M173" s="16">
        <v>0</v>
      </c>
      <c r="N173" s="49">
        <f t="shared" si="4"/>
        <v>100</v>
      </c>
      <c r="O173" s="49">
        <f t="shared" si="5"/>
        <v>100</v>
      </c>
    </row>
    <row r="174" spans="1:15" ht="15" customHeight="1" x14ac:dyDescent="0.25">
      <c r="A174" s="58" t="s">
        <v>550</v>
      </c>
      <c r="B174" s="42" t="s">
        <v>538</v>
      </c>
      <c r="C174" s="42" t="s">
        <v>649</v>
      </c>
      <c r="D174" s="20">
        <v>30777248.66</v>
      </c>
      <c r="E174" s="16">
        <v>0</v>
      </c>
      <c r="F174" s="21">
        <v>30777248.66</v>
      </c>
      <c r="G174" s="16">
        <v>0</v>
      </c>
      <c r="H174" s="16">
        <v>0</v>
      </c>
      <c r="I174" s="20">
        <v>30777248.66</v>
      </c>
      <c r="J174" s="16">
        <v>0</v>
      </c>
      <c r="K174" s="21">
        <v>30777248.66</v>
      </c>
      <c r="L174" s="16">
        <v>0</v>
      </c>
      <c r="M174" s="16">
        <v>0</v>
      </c>
      <c r="N174" s="49">
        <f t="shared" si="4"/>
        <v>100</v>
      </c>
      <c r="O174" s="49">
        <f t="shared" si="5"/>
        <v>100</v>
      </c>
    </row>
    <row r="175" spans="1:15" ht="15" customHeight="1" x14ac:dyDescent="0.25">
      <c r="A175" s="58" t="s">
        <v>551</v>
      </c>
      <c r="B175" s="42" t="s">
        <v>538</v>
      </c>
      <c r="C175" s="42" t="s">
        <v>649</v>
      </c>
      <c r="D175" s="20">
        <v>30838801.309999999</v>
      </c>
      <c r="E175" s="16">
        <v>0</v>
      </c>
      <c r="F175" s="21">
        <v>30838801.309999999</v>
      </c>
      <c r="G175" s="16">
        <v>0</v>
      </c>
      <c r="H175" s="16">
        <v>0</v>
      </c>
      <c r="I175" s="20">
        <v>30838801.309999999</v>
      </c>
      <c r="J175" s="16">
        <v>0</v>
      </c>
      <c r="K175" s="21">
        <v>30838801.309999999</v>
      </c>
      <c r="L175" s="16">
        <v>0</v>
      </c>
      <c r="M175" s="16">
        <v>0</v>
      </c>
      <c r="N175" s="49">
        <f t="shared" si="4"/>
        <v>100</v>
      </c>
      <c r="O175" s="49">
        <f t="shared" si="5"/>
        <v>100</v>
      </c>
    </row>
    <row r="176" spans="1:15" ht="15" customHeight="1" x14ac:dyDescent="0.25">
      <c r="A176" s="58" t="s">
        <v>552</v>
      </c>
      <c r="B176" s="42" t="s">
        <v>538</v>
      </c>
      <c r="C176" s="42" t="s">
        <v>649</v>
      </c>
      <c r="D176" s="20">
        <v>61552.65</v>
      </c>
      <c r="E176" s="16">
        <v>0</v>
      </c>
      <c r="F176" s="21">
        <v>61552.65</v>
      </c>
      <c r="G176" s="16">
        <v>0</v>
      </c>
      <c r="H176" s="16">
        <v>0</v>
      </c>
      <c r="I176" s="20">
        <v>61552.65</v>
      </c>
      <c r="J176" s="16">
        <v>0</v>
      </c>
      <c r="K176" s="21">
        <v>61552.65</v>
      </c>
      <c r="L176" s="16">
        <v>0</v>
      </c>
      <c r="M176" s="16">
        <v>0</v>
      </c>
      <c r="N176" s="49">
        <f t="shared" si="4"/>
        <v>100</v>
      </c>
      <c r="O176" s="49">
        <f t="shared" si="5"/>
        <v>100</v>
      </c>
    </row>
    <row r="177" spans="1:15" ht="23.25" customHeight="1" x14ac:dyDescent="0.25">
      <c r="A177" s="58" t="s">
        <v>553</v>
      </c>
      <c r="B177" s="42" t="s">
        <v>538</v>
      </c>
      <c r="C177" s="42" t="s">
        <v>649</v>
      </c>
      <c r="D177" s="20">
        <v>61552.65</v>
      </c>
      <c r="E177" s="16">
        <v>0</v>
      </c>
      <c r="F177" s="21">
        <v>61552.65</v>
      </c>
      <c r="G177" s="16">
        <v>0</v>
      </c>
      <c r="H177" s="16">
        <v>0</v>
      </c>
      <c r="I177" s="20">
        <v>61552.65</v>
      </c>
      <c r="J177" s="16">
        <v>0</v>
      </c>
      <c r="K177" s="21">
        <v>61552.65</v>
      </c>
      <c r="L177" s="16">
        <v>0</v>
      </c>
      <c r="M177" s="16">
        <v>0</v>
      </c>
      <c r="N177" s="49">
        <f t="shared" si="4"/>
        <v>100</v>
      </c>
      <c r="O177" s="49">
        <f t="shared" si="5"/>
        <v>100</v>
      </c>
    </row>
    <row r="178" spans="1:15" ht="23.25" customHeight="1" x14ac:dyDescent="0.25">
      <c r="A178" s="58" t="s">
        <v>554</v>
      </c>
      <c r="B178" s="42" t="s">
        <v>538</v>
      </c>
      <c r="C178" s="42" t="s">
        <v>649</v>
      </c>
      <c r="D178" s="20">
        <v>30838801.309999999</v>
      </c>
      <c r="E178" s="16">
        <v>0</v>
      </c>
      <c r="F178" s="21">
        <v>30838801.309999999</v>
      </c>
      <c r="G178" s="16">
        <v>0</v>
      </c>
      <c r="H178" s="16">
        <v>0</v>
      </c>
      <c r="I178" s="20">
        <v>30838801.309999999</v>
      </c>
      <c r="J178" s="16">
        <v>0</v>
      </c>
      <c r="K178" s="21">
        <v>30838801.309999999</v>
      </c>
      <c r="L178" s="16">
        <v>0</v>
      </c>
      <c r="M178" s="16">
        <v>0</v>
      </c>
      <c r="N178" s="49">
        <f t="shared" si="4"/>
        <v>100</v>
      </c>
      <c r="O178" s="49">
        <f t="shared" si="5"/>
        <v>100</v>
      </c>
    </row>
    <row r="179" spans="1:15" ht="34.5" customHeight="1" x14ac:dyDescent="0.25">
      <c r="A179" s="58" t="s">
        <v>583</v>
      </c>
      <c r="B179" s="42" t="s">
        <v>538</v>
      </c>
      <c r="C179" s="42" t="s">
        <v>650</v>
      </c>
      <c r="D179" s="20">
        <v>11960325.58</v>
      </c>
      <c r="E179" s="16">
        <v>0</v>
      </c>
      <c r="F179" s="21">
        <v>8477025.8200000003</v>
      </c>
      <c r="G179" s="16">
        <v>167423.15</v>
      </c>
      <c r="H179" s="16">
        <v>3315876.61</v>
      </c>
      <c r="I179" s="20">
        <v>10467205.220000001</v>
      </c>
      <c r="J179" s="16">
        <v>0</v>
      </c>
      <c r="K179" s="21">
        <v>7952268.96</v>
      </c>
      <c r="L179" s="16">
        <v>153539.56</v>
      </c>
      <c r="M179" s="16">
        <v>2361396.7000000002</v>
      </c>
      <c r="N179" s="49">
        <f t="shared" si="4"/>
        <v>87.516055896531881</v>
      </c>
      <c r="O179" s="49">
        <f t="shared" si="5"/>
        <v>93.809658350197168</v>
      </c>
    </row>
    <row r="180" spans="1:15" ht="15" customHeight="1" x14ac:dyDescent="0.25">
      <c r="A180" s="58" t="s">
        <v>564</v>
      </c>
      <c r="B180" s="42" t="s">
        <v>538</v>
      </c>
      <c r="C180" s="42" t="s">
        <v>650</v>
      </c>
      <c r="D180" s="20">
        <v>611242.09</v>
      </c>
      <c r="E180" s="16">
        <v>0</v>
      </c>
      <c r="F180" s="21">
        <v>274348</v>
      </c>
      <c r="G180" s="16">
        <v>10883.59</v>
      </c>
      <c r="H180" s="16">
        <v>326010.5</v>
      </c>
      <c r="I180" s="20">
        <v>597014.5</v>
      </c>
      <c r="J180" s="16">
        <v>0</v>
      </c>
      <c r="K180" s="21">
        <v>271004</v>
      </c>
      <c r="L180" s="16">
        <v>0</v>
      </c>
      <c r="M180" s="16">
        <v>326010.5</v>
      </c>
      <c r="N180" s="49">
        <f t="shared" si="4"/>
        <v>97.672347792672468</v>
      </c>
      <c r="O180" s="49">
        <f t="shared" si="5"/>
        <v>98.781110122909581</v>
      </c>
    </row>
    <row r="181" spans="1:15" ht="15" customHeight="1" x14ac:dyDescent="0.25">
      <c r="A181" s="58" t="s">
        <v>550</v>
      </c>
      <c r="B181" s="42" t="s">
        <v>538</v>
      </c>
      <c r="C181" s="42" t="s">
        <v>650</v>
      </c>
      <c r="D181" s="20">
        <v>8703090.1799999997</v>
      </c>
      <c r="E181" s="16">
        <v>0</v>
      </c>
      <c r="F181" s="21">
        <v>6374683.2199999997</v>
      </c>
      <c r="G181" s="16">
        <v>156539.56</v>
      </c>
      <c r="H181" s="16">
        <v>2171867.4</v>
      </c>
      <c r="I181" s="20">
        <v>7580068.6399999997</v>
      </c>
      <c r="J181" s="16">
        <v>0</v>
      </c>
      <c r="K181" s="21">
        <v>6007752.8799999999</v>
      </c>
      <c r="L181" s="16">
        <v>153539.56</v>
      </c>
      <c r="M181" s="16">
        <v>1418776.2</v>
      </c>
      <c r="N181" s="49">
        <f t="shared" si="4"/>
        <v>87.096289745672834</v>
      </c>
      <c r="O181" s="49">
        <f t="shared" si="5"/>
        <v>94.24394393671534</v>
      </c>
    </row>
    <row r="182" spans="1:15" ht="23.25" customHeight="1" x14ac:dyDescent="0.25">
      <c r="A182" s="58" t="s">
        <v>585</v>
      </c>
      <c r="B182" s="42" t="s">
        <v>538</v>
      </c>
      <c r="C182" s="42" t="s">
        <v>650</v>
      </c>
      <c r="D182" s="20">
        <v>77000</v>
      </c>
      <c r="E182" s="16">
        <v>0</v>
      </c>
      <c r="F182" s="21">
        <v>41500</v>
      </c>
      <c r="G182" s="16">
        <v>3000</v>
      </c>
      <c r="H182" s="16">
        <v>32500</v>
      </c>
      <c r="I182" s="20">
        <v>72500</v>
      </c>
      <c r="J182" s="16">
        <v>0</v>
      </c>
      <c r="K182" s="21">
        <v>40000</v>
      </c>
      <c r="L182" s="16">
        <v>0</v>
      </c>
      <c r="M182" s="16">
        <v>32500</v>
      </c>
      <c r="N182" s="49">
        <f t="shared" si="4"/>
        <v>94.155844155844164</v>
      </c>
      <c r="O182" s="49">
        <f t="shared" si="5"/>
        <v>96.385542168674704</v>
      </c>
    </row>
    <row r="183" spans="1:15" ht="23.25" customHeight="1" x14ac:dyDescent="0.25">
      <c r="A183" s="58" t="s">
        <v>645</v>
      </c>
      <c r="B183" s="42" t="s">
        <v>538</v>
      </c>
      <c r="C183" s="42" t="s">
        <v>650</v>
      </c>
      <c r="D183" s="20">
        <v>8626090.1799999997</v>
      </c>
      <c r="E183" s="16">
        <v>0</v>
      </c>
      <c r="F183" s="21">
        <v>6333183.2199999997</v>
      </c>
      <c r="G183" s="16">
        <v>153539.56</v>
      </c>
      <c r="H183" s="16">
        <v>2139367.4</v>
      </c>
      <c r="I183" s="20">
        <v>7507568.6399999997</v>
      </c>
      <c r="J183" s="16">
        <v>0</v>
      </c>
      <c r="K183" s="21">
        <v>5967752.8799999999</v>
      </c>
      <c r="L183" s="16">
        <v>153539.56</v>
      </c>
      <c r="M183" s="16">
        <v>1386276.2</v>
      </c>
      <c r="N183" s="49">
        <f t="shared" si="4"/>
        <v>87.033273283029828</v>
      </c>
      <c r="O183" s="49">
        <f t="shared" si="5"/>
        <v>94.229910499889186</v>
      </c>
    </row>
    <row r="184" spans="1:15" ht="15" customHeight="1" x14ac:dyDescent="0.25">
      <c r="A184" s="58" t="s">
        <v>565</v>
      </c>
      <c r="B184" s="42" t="s">
        <v>538</v>
      </c>
      <c r="C184" s="42" t="s">
        <v>650</v>
      </c>
      <c r="D184" s="20">
        <v>611242.09</v>
      </c>
      <c r="E184" s="16">
        <v>0</v>
      </c>
      <c r="F184" s="21">
        <v>274348</v>
      </c>
      <c r="G184" s="16">
        <v>10883.59</v>
      </c>
      <c r="H184" s="16">
        <v>326010.5</v>
      </c>
      <c r="I184" s="20">
        <v>597014.5</v>
      </c>
      <c r="J184" s="16">
        <v>0</v>
      </c>
      <c r="K184" s="21">
        <v>271004</v>
      </c>
      <c r="L184" s="16">
        <v>0</v>
      </c>
      <c r="M184" s="16">
        <v>326010.5</v>
      </c>
      <c r="N184" s="49">
        <f t="shared" si="4"/>
        <v>97.672347792672468</v>
      </c>
      <c r="O184" s="49">
        <f t="shared" si="5"/>
        <v>98.781110122909581</v>
      </c>
    </row>
    <row r="185" spans="1:15" ht="15" customHeight="1" x14ac:dyDescent="0.25">
      <c r="A185" s="58" t="s">
        <v>551</v>
      </c>
      <c r="B185" s="42" t="s">
        <v>538</v>
      </c>
      <c r="C185" s="42" t="s">
        <v>650</v>
      </c>
      <c r="D185" s="20">
        <v>11960325.58</v>
      </c>
      <c r="E185" s="16">
        <v>0</v>
      </c>
      <c r="F185" s="21">
        <v>8477025.8200000003</v>
      </c>
      <c r="G185" s="16">
        <v>167423.15</v>
      </c>
      <c r="H185" s="16">
        <v>3315876.61</v>
      </c>
      <c r="I185" s="20">
        <v>10467205.220000001</v>
      </c>
      <c r="J185" s="16">
        <v>0</v>
      </c>
      <c r="K185" s="21">
        <v>7952268.96</v>
      </c>
      <c r="L185" s="16">
        <v>153539.56</v>
      </c>
      <c r="M185" s="16">
        <v>2361396.7000000002</v>
      </c>
      <c r="N185" s="49">
        <f t="shared" si="4"/>
        <v>87.516055896531881</v>
      </c>
      <c r="O185" s="49">
        <f t="shared" si="5"/>
        <v>93.809658350197168</v>
      </c>
    </row>
    <row r="186" spans="1:15" ht="15" customHeight="1" x14ac:dyDescent="0.25">
      <c r="A186" s="58" t="s">
        <v>552</v>
      </c>
      <c r="B186" s="42" t="s">
        <v>538</v>
      </c>
      <c r="C186" s="42" t="s">
        <v>650</v>
      </c>
      <c r="D186" s="20">
        <v>2645993.31</v>
      </c>
      <c r="E186" s="16">
        <v>0</v>
      </c>
      <c r="F186" s="21">
        <v>1827994.6</v>
      </c>
      <c r="G186" s="16">
        <v>0</v>
      </c>
      <c r="H186" s="16">
        <v>817998.71</v>
      </c>
      <c r="I186" s="20">
        <v>2290122.08</v>
      </c>
      <c r="J186" s="16">
        <v>0</v>
      </c>
      <c r="K186" s="21">
        <v>1673512.08</v>
      </c>
      <c r="L186" s="16">
        <v>0</v>
      </c>
      <c r="M186" s="16">
        <v>616610</v>
      </c>
      <c r="N186" s="49">
        <f t="shared" si="4"/>
        <v>86.550561989138203</v>
      </c>
      <c r="O186" s="49">
        <f t="shared" si="5"/>
        <v>91.549071315637363</v>
      </c>
    </row>
    <row r="187" spans="1:15" ht="23.25" customHeight="1" x14ac:dyDescent="0.25">
      <c r="A187" s="58" t="s">
        <v>651</v>
      </c>
      <c r="B187" s="42" t="s">
        <v>538</v>
      </c>
      <c r="C187" s="42" t="s">
        <v>650</v>
      </c>
      <c r="D187" s="20">
        <v>2645993.31</v>
      </c>
      <c r="E187" s="16">
        <v>0</v>
      </c>
      <c r="F187" s="21">
        <v>1827994.6</v>
      </c>
      <c r="G187" s="16">
        <v>0</v>
      </c>
      <c r="H187" s="16">
        <v>817998.71</v>
      </c>
      <c r="I187" s="20">
        <v>2290122.08</v>
      </c>
      <c r="J187" s="16">
        <v>0</v>
      </c>
      <c r="K187" s="21">
        <v>1673512.08</v>
      </c>
      <c r="L187" s="16">
        <v>0</v>
      </c>
      <c r="M187" s="16">
        <v>616610</v>
      </c>
      <c r="N187" s="49">
        <f t="shared" si="4"/>
        <v>86.550561989138203</v>
      </c>
      <c r="O187" s="49">
        <f t="shared" si="5"/>
        <v>91.549071315637363</v>
      </c>
    </row>
    <row r="188" spans="1:15" ht="34.5" customHeight="1" x14ac:dyDescent="0.25">
      <c r="A188" s="58" t="s">
        <v>555</v>
      </c>
      <c r="B188" s="42" t="s">
        <v>538</v>
      </c>
      <c r="C188" s="42" t="s">
        <v>652</v>
      </c>
      <c r="D188" s="20">
        <v>9131247.0800000001</v>
      </c>
      <c r="E188" s="16">
        <v>0</v>
      </c>
      <c r="F188" s="21">
        <v>9131247.0800000001</v>
      </c>
      <c r="G188" s="16">
        <v>0</v>
      </c>
      <c r="H188" s="16">
        <v>0</v>
      </c>
      <c r="I188" s="20">
        <v>9131247.0800000001</v>
      </c>
      <c r="J188" s="16">
        <v>0</v>
      </c>
      <c r="K188" s="21">
        <v>9131247.0800000001</v>
      </c>
      <c r="L188" s="16">
        <v>0</v>
      </c>
      <c r="M188" s="16">
        <v>0</v>
      </c>
      <c r="N188" s="49">
        <f t="shared" si="4"/>
        <v>100</v>
      </c>
      <c r="O188" s="49">
        <f t="shared" si="5"/>
        <v>100</v>
      </c>
    </row>
    <row r="189" spans="1:15" ht="15" customHeight="1" x14ac:dyDescent="0.25">
      <c r="A189" s="58" t="s">
        <v>557</v>
      </c>
      <c r="B189" s="42" t="s">
        <v>538</v>
      </c>
      <c r="C189" s="42" t="s">
        <v>652</v>
      </c>
      <c r="D189" s="20">
        <v>9131247.0800000001</v>
      </c>
      <c r="E189" s="16">
        <v>0</v>
      </c>
      <c r="F189" s="21">
        <v>9131247.0800000001</v>
      </c>
      <c r="G189" s="16">
        <v>0</v>
      </c>
      <c r="H189" s="16">
        <v>0</v>
      </c>
      <c r="I189" s="20">
        <v>9131247.0800000001</v>
      </c>
      <c r="J189" s="16">
        <v>0</v>
      </c>
      <c r="K189" s="21">
        <v>9131247.0800000001</v>
      </c>
      <c r="L189" s="16">
        <v>0</v>
      </c>
      <c r="M189" s="16">
        <v>0</v>
      </c>
      <c r="N189" s="49">
        <f t="shared" si="4"/>
        <v>100</v>
      </c>
      <c r="O189" s="49">
        <f t="shared" si="5"/>
        <v>100</v>
      </c>
    </row>
    <row r="190" spans="1:15" ht="15" customHeight="1" x14ac:dyDescent="0.25">
      <c r="A190" s="58" t="s">
        <v>550</v>
      </c>
      <c r="B190" s="42" t="s">
        <v>538</v>
      </c>
      <c r="C190" s="42" t="s">
        <v>652</v>
      </c>
      <c r="D190" s="20">
        <v>9131247.0800000001</v>
      </c>
      <c r="E190" s="16">
        <v>0</v>
      </c>
      <c r="F190" s="21">
        <v>9131247.0800000001</v>
      </c>
      <c r="G190" s="16">
        <v>0</v>
      </c>
      <c r="H190" s="16">
        <v>0</v>
      </c>
      <c r="I190" s="20">
        <v>9131247.0800000001</v>
      </c>
      <c r="J190" s="16">
        <v>0</v>
      </c>
      <c r="K190" s="21">
        <v>9131247.0800000001</v>
      </c>
      <c r="L190" s="16">
        <v>0</v>
      </c>
      <c r="M190" s="16">
        <v>0</v>
      </c>
      <c r="N190" s="49">
        <f t="shared" si="4"/>
        <v>100</v>
      </c>
      <c r="O190" s="49">
        <f t="shared" si="5"/>
        <v>100</v>
      </c>
    </row>
    <row r="191" spans="1:15" ht="15" customHeight="1" x14ac:dyDescent="0.25">
      <c r="A191" s="58" t="s">
        <v>551</v>
      </c>
      <c r="B191" s="42" t="s">
        <v>538</v>
      </c>
      <c r="C191" s="42" t="s">
        <v>652</v>
      </c>
      <c r="D191" s="20">
        <v>9131247.0800000001</v>
      </c>
      <c r="E191" s="16">
        <v>0</v>
      </c>
      <c r="F191" s="21">
        <v>9131247.0800000001</v>
      </c>
      <c r="G191" s="16">
        <v>0</v>
      </c>
      <c r="H191" s="16">
        <v>0</v>
      </c>
      <c r="I191" s="20">
        <v>9131247.0800000001</v>
      </c>
      <c r="J191" s="16">
        <v>0</v>
      </c>
      <c r="K191" s="21">
        <v>9131247.0800000001</v>
      </c>
      <c r="L191" s="16">
        <v>0</v>
      </c>
      <c r="M191" s="16">
        <v>0</v>
      </c>
      <c r="N191" s="49">
        <f t="shared" si="4"/>
        <v>100</v>
      </c>
      <c r="O191" s="49">
        <f t="shared" si="5"/>
        <v>100</v>
      </c>
    </row>
    <row r="192" spans="1:15" ht="23.25" customHeight="1" x14ac:dyDescent="0.25">
      <c r="A192" s="58" t="s">
        <v>566</v>
      </c>
      <c r="B192" s="42" t="s">
        <v>538</v>
      </c>
      <c r="C192" s="42" t="s">
        <v>653</v>
      </c>
      <c r="D192" s="20">
        <v>68007813.079999998</v>
      </c>
      <c r="E192" s="16">
        <v>0</v>
      </c>
      <c r="F192" s="21">
        <v>56570310.829999998</v>
      </c>
      <c r="G192" s="16">
        <v>876942</v>
      </c>
      <c r="H192" s="16">
        <v>10560560.25</v>
      </c>
      <c r="I192" s="20">
        <v>65807682.780000001</v>
      </c>
      <c r="J192" s="16">
        <v>0</v>
      </c>
      <c r="K192" s="21">
        <v>54925962.289999999</v>
      </c>
      <c r="L192" s="16">
        <v>876929.24</v>
      </c>
      <c r="M192" s="16">
        <v>10004791.25</v>
      </c>
      <c r="N192" s="49">
        <f t="shared" si="4"/>
        <v>96.764885973598496</v>
      </c>
      <c r="O192" s="49">
        <f t="shared" si="5"/>
        <v>97.0932658564641</v>
      </c>
    </row>
    <row r="193" spans="1:15" ht="23.25" customHeight="1" x14ac:dyDescent="0.25">
      <c r="A193" s="58" t="s">
        <v>568</v>
      </c>
      <c r="B193" s="42" t="s">
        <v>538</v>
      </c>
      <c r="C193" s="42" t="s">
        <v>654</v>
      </c>
      <c r="D193" s="20">
        <v>68007813.079999998</v>
      </c>
      <c r="E193" s="16">
        <v>0</v>
      </c>
      <c r="F193" s="21">
        <v>56570310.829999998</v>
      </c>
      <c r="G193" s="16">
        <v>876942</v>
      </c>
      <c r="H193" s="16">
        <v>10560560.25</v>
      </c>
      <c r="I193" s="20">
        <v>65807682.780000001</v>
      </c>
      <c r="J193" s="16">
        <v>0</v>
      </c>
      <c r="K193" s="21">
        <v>54925962.289999999</v>
      </c>
      <c r="L193" s="16">
        <v>876929.24</v>
      </c>
      <c r="M193" s="16">
        <v>10004791.25</v>
      </c>
      <c r="N193" s="49">
        <f t="shared" si="4"/>
        <v>96.764885973598496</v>
      </c>
      <c r="O193" s="49">
        <f t="shared" si="5"/>
        <v>97.0932658564641</v>
      </c>
    </row>
    <row r="194" spans="1:15" ht="23.25" customHeight="1" x14ac:dyDescent="0.25">
      <c r="A194" s="58" t="s">
        <v>570</v>
      </c>
      <c r="B194" s="42" t="s">
        <v>538</v>
      </c>
      <c r="C194" s="42" t="s">
        <v>655</v>
      </c>
      <c r="D194" s="20">
        <v>1227519.8400000001</v>
      </c>
      <c r="E194" s="16">
        <v>0</v>
      </c>
      <c r="F194" s="21">
        <v>1227519.8400000001</v>
      </c>
      <c r="G194" s="16">
        <v>0</v>
      </c>
      <c r="H194" s="16">
        <v>0</v>
      </c>
      <c r="I194" s="20">
        <v>1222031.03</v>
      </c>
      <c r="J194" s="16">
        <v>0</v>
      </c>
      <c r="K194" s="21">
        <v>1222031.03</v>
      </c>
      <c r="L194" s="16">
        <v>0</v>
      </c>
      <c r="M194" s="16">
        <v>0</v>
      </c>
      <c r="N194" s="49">
        <f t="shared" si="4"/>
        <v>99.55285366304139</v>
      </c>
      <c r="O194" s="49">
        <f t="shared" si="5"/>
        <v>99.55285366304139</v>
      </c>
    </row>
    <row r="195" spans="1:15" ht="15" customHeight="1" x14ac:dyDescent="0.25">
      <c r="A195" s="58" t="s">
        <v>564</v>
      </c>
      <c r="B195" s="42" t="s">
        <v>538</v>
      </c>
      <c r="C195" s="42" t="s">
        <v>655</v>
      </c>
      <c r="D195" s="20">
        <v>673497.85</v>
      </c>
      <c r="E195" s="16">
        <v>0</v>
      </c>
      <c r="F195" s="21">
        <v>673497.85</v>
      </c>
      <c r="G195" s="16">
        <v>0</v>
      </c>
      <c r="H195" s="16">
        <v>0</v>
      </c>
      <c r="I195" s="20">
        <v>668409.04</v>
      </c>
      <c r="J195" s="16">
        <v>0</v>
      </c>
      <c r="K195" s="21">
        <v>668409.04</v>
      </c>
      <c r="L195" s="16">
        <v>0</v>
      </c>
      <c r="M195" s="16">
        <v>0</v>
      </c>
      <c r="N195" s="49">
        <f t="shared" si="4"/>
        <v>99.244420750563648</v>
      </c>
      <c r="O195" s="49">
        <f t="shared" si="5"/>
        <v>99.244420750563648</v>
      </c>
    </row>
    <row r="196" spans="1:15" ht="15" customHeight="1" x14ac:dyDescent="0.25">
      <c r="A196" s="58" t="s">
        <v>573</v>
      </c>
      <c r="B196" s="42" t="s">
        <v>538</v>
      </c>
      <c r="C196" s="42" t="s">
        <v>655</v>
      </c>
      <c r="D196" s="20">
        <v>554021.99</v>
      </c>
      <c r="E196" s="16">
        <v>0</v>
      </c>
      <c r="F196" s="21">
        <v>554021.99</v>
      </c>
      <c r="G196" s="16">
        <v>0</v>
      </c>
      <c r="H196" s="16">
        <v>0</v>
      </c>
      <c r="I196" s="20">
        <v>553621.99</v>
      </c>
      <c r="J196" s="16">
        <v>0</v>
      </c>
      <c r="K196" s="21">
        <v>553621.99</v>
      </c>
      <c r="L196" s="16">
        <v>0</v>
      </c>
      <c r="M196" s="16">
        <v>0</v>
      </c>
      <c r="N196" s="49">
        <f t="shared" si="4"/>
        <v>99.927800699752012</v>
      </c>
      <c r="O196" s="49">
        <f t="shared" si="5"/>
        <v>99.927800699752012</v>
      </c>
    </row>
    <row r="197" spans="1:15" ht="15" customHeight="1" x14ac:dyDescent="0.25">
      <c r="A197" s="58" t="s">
        <v>565</v>
      </c>
      <c r="B197" s="42" t="s">
        <v>538</v>
      </c>
      <c r="C197" s="42" t="s">
        <v>655</v>
      </c>
      <c r="D197" s="20">
        <v>509575.1</v>
      </c>
      <c r="E197" s="16">
        <v>0</v>
      </c>
      <c r="F197" s="21">
        <v>509575.1</v>
      </c>
      <c r="G197" s="16">
        <v>0</v>
      </c>
      <c r="H197" s="16">
        <v>0</v>
      </c>
      <c r="I197" s="20">
        <v>509575.1</v>
      </c>
      <c r="J197" s="16">
        <v>0</v>
      </c>
      <c r="K197" s="21">
        <v>509575.1</v>
      </c>
      <c r="L197" s="16">
        <v>0</v>
      </c>
      <c r="M197" s="16">
        <v>0</v>
      </c>
      <c r="N197" s="49">
        <f t="shared" si="4"/>
        <v>100</v>
      </c>
      <c r="O197" s="49">
        <f t="shared" si="5"/>
        <v>100</v>
      </c>
    </row>
    <row r="198" spans="1:15" ht="15" customHeight="1" x14ac:dyDescent="0.25">
      <c r="A198" s="58" t="s">
        <v>590</v>
      </c>
      <c r="B198" s="42" t="s">
        <v>538</v>
      </c>
      <c r="C198" s="42" t="s">
        <v>655</v>
      </c>
      <c r="D198" s="20">
        <v>7100</v>
      </c>
      <c r="E198" s="16">
        <v>0</v>
      </c>
      <c r="F198" s="21">
        <v>7100</v>
      </c>
      <c r="G198" s="16">
        <v>0</v>
      </c>
      <c r="H198" s="16">
        <v>0</v>
      </c>
      <c r="I198" s="20">
        <v>7100</v>
      </c>
      <c r="J198" s="16">
        <v>0</v>
      </c>
      <c r="K198" s="21">
        <v>7100</v>
      </c>
      <c r="L198" s="16">
        <v>0</v>
      </c>
      <c r="M198" s="16">
        <v>0</v>
      </c>
      <c r="N198" s="49">
        <f t="shared" si="4"/>
        <v>100</v>
      </c>
      <c r="O198" s="49">
        <f t="shared" si="5"/>
        <v>100</v>
      </c>
    </row>
    <row r="199" spans="1:15" ht="15" customHeight="1" x14ac:dyDescent="0.25">
      <c r="A199" s="58" t="s">
        <v>551</v>
      </c>
      <c r="B199" s="42" t="s">
        <v>538</v>
      </c>
      <c r="C199" s="42" t="s">
        <v>655</v>
      </c>
      <c r="D199" s="20">
        <v>673497.85</v>
      </c>
      <c r="E199" s="16">
        <v>0</v>
      </c>
      <c r="F199" s="21">
        <v>673497.85</v>
      </c>
      <c r="G199" s="16">
        <v>0</v>
      </c>
      <c r="H199" s="16">
        <v>0</v>
      </c>
      <c r="I199" s="20">
        <v>668409.04</v>
      </c>
      <c r="J199" s="16">
        <v>0</v>
      </c>
      <c r="K199" s="21">
        <v>668409.04</v>
      </c>
      <c r="L199" s="16">
        <v>0</v>
      </c>
      <c r="M199" s="16">
        <v>0</v>
      </c>
      <c r="N199" s="49">
        <f t="shared" si="4"/>
        <v>99.244420750563648</v>
      </c>
      <c r="O199" s="49">
        <f t="shared" si="5"/>
        <v>99.244420750563648</v>
      </c>
    </row>
    <row r="200" spans="1:15" ht="15" customHeight="1" x14ac:dyDescent="0.25">
      <c r="A200" s="58" t="s">
        <v>576</v>
      </c>
      <c r="B200" s="42" t="s">
        <v>538</v>
      </c>
      <c r="C200" s="42" t="s">
        <v>655</v>
      </c>
      <c r="D200" s="20">
        <v>433131.99</v>
      </c>
      <c r="E200" s="16">
        <v>0</v>
      </c>
      <c r="F200" s="21">
        <v>433131.99</v>
      </c>
      <c r="G200" s="16">
        <v>0</v>
      </c>
      <c r="H200" s="16">
        <v>0</v>
      </c>
      <c r="I200" s="20">
        <v>432731.99</v>
      </c>
      <c r="J200" s="16">
        <v>0</v>
      </c>
      <c r="K200" s="21">
        <v>432731.99</v>
      </c>
      <c r="L200" s="16">
        <v>0</v>
      </c>
      <c r="M200" s="16">
        <v>0</v>
      </c>
      <c r="N200" s="49">
        <f t="shared" ref="N200:N263" si="6">I200/D200*100</f>
        <v>99.907649398050694</v>
      </c>
      <c r="O200" s="49">
        <f t="shared" ref="O200:O263" si="7">K200/F200*100</f>
        <v>99.907649398050694</v>
      </c>
    </row>
    <row r="201" spans="1:15" ht="23.25" customHeight="1" x14ac:dyDescent="0.25">
      <c r="A201" s="58" t="s">
        <v>656</v>
      </c>
      <c r="B201" s="42" t="s">
        <v>538</v>
      </c>
      <c r="C201" s="42" t="s">
        <v>655</v>
      </c>
      <c r="D201" s="20">
        <v>264150</v>
      </c>
      <c r="E201" s="16">
        <v>0</v>
      </c>
      <c r="F201" s="21">
        <v>264150</v>
      </c>
      <c r="G201" s="16">
        <v>0</v>
      </c>
      <c r="H201" s="16">
        <v>0</v>
      </c>
      <c r="I201" s="20">
        <v>264150</v>
      </c>
      <c r="J201" s="16">
        <v>0</v>
      </c>
      <c r="K201" s="21">
        <v>264150</v>
      </c>
      <c r="L201" s="16">
        <v>0</v>
      </c>
      <c r="M201" s="16">
        <v>0</v>
      </c>
      <c r="N201" s="49">
        <f t="shared" si="6"/>
        <v>100</v>
      </c>
      <c r="O201" s="49">
        <f t="shared" si="7"/>
        <v>100</v>
      </c>
    </row>
    <row r="202" spans="1:15" ht="15" customHeight="1" x14ac:dyDescent="0.25">
      <c r="A202" s="58" t="s">
        <v>592</v>
      </c>
      <c r="B202" s="42" t="s">
        <v>538</v>
      </c>
      <c r="C202" s="42" t="s">
        <v>655</v>
      </c>
      <c r="D202" s="20">
        <v>120890</v>
      </c>
      <c r="E202" s="16">
        <v>0</v>
      </c>
      <c r="F202" s="21">
        <v>120890</v>
      </c>
      <c r="G202" s="16">
        <v>0</v>
      </c>
      <c r="H202" s="16">
        <v>0</v>
      </c>
      <c r="I202" s="20">
        <v>120890</v>
      </c>
      <c r="J202" s="16">
        <v>0</v>
      </c>
      <c r="K202" s="21">
        <v>120890</v>
      </c>
      <c r="L202" s="16">
        <v>0</v>
      </c>
      <c r="M202" s="16">
        <v>0</v>
      </c>
      <c r="N202" s="49">
        <f t="shared" si="6"/>
        <v>100</v>
      </c>
      <c r="O202" s="49">
        <f t="shared" si="7"/>
        <v>100</v>
      </c>
    </row>
    <row r="203" spans="1:15" ht="15" customHeight="1" x14ac:dyDescent="0.25">
      <c r="A203" s="58" t="s">
        <v>577</v>
      </c>
      <c r="B203" s="42" t="s">
        <v>538</v>
      </c>
      <c r="C203" s="42" t="s">
        <v>655</v>
      </c>
      <c r="D203" s="20">
        <v>168981.99</v>
      </c>
      <c r="E203" s="16">
        <v>0</v>
      </c>
      <c r="F203" s="21">
        <v>168981.99</v>
      </c>
      <c r="G203" s="16">
        <v>0</v>
      </c>
      <c r="H203" s="16">
        <v>0</v>
      </c>
      <c r="I203" s="20">
        <v>168581.99</v>
      </c>
      <c r="J203" s="16">
        <v>0</v>
      </c>
      <c r="K203" s="21">
        <v>168581.99</v>
      </c>
      <c r="L203" s="16">
        <v>0</v>
      </c>
      <c r="M203" s="16">
        <v>0</v>
      </c>
      <c r="N203" s="49">
        <f t="shared" si="6"/>
        <v>99.763288383572714</v>
      </c>
      <c r="O203" s="49">
        <f t="shared" si="7"/>
        <v>99.763288383572714</v>
      </c>
    </row>
    <row r="204" spans="1:15" ht="15" customHeight="1" x14ac:dyDescent="0.25">
      <c r="A204" s="58" t="s">
        <v>572</v>
      </c>
      <c r="B204" s="42" t="s">
        <v>538</v>
      </c>
      <c r="C204" s="42" t="s">
        <v>655</v>
      </c>
      <c r="D204" s="20">
        <v>156822.75</v>
      </c>
      <c r="E204" s="16">
        <v>0</v>
      </c>
      <c r="F204" s="21">
        <v>156822.75</v>
      </c>
      <c r="G204" s="16">
        <v>0</v>
      </c>
      <c r="H204" s="16">
        <v>0</v>
      </c>
      <c r="I204" s="20">
        <v>151733.94</v>
      </c>
      <c r="J204" s="16">
        <v>0</v>
      </c>
      <c r="K204" s="21">
        <v>151733.94</v>
      </c>
      <c r="L204" s="16">
        <v>0</v>
      </c>
      <c r="M204" s="16">
        <v>0</v>
      </c>
      <c r="N204" s="49">
        <f t="shared" si="6"/>
        <v>96.755056265752259</v>
      </c>
      <c r="O204" s="49">
        <f t="shared" si="7"/>
        <v>96.755056265752259</v>
      </c>
    </row>
    <row r="205" spans="1:15" ht="15" customHeight="1" x14ac:dyDescent="0.25">
      <c r="A205" s="58" t="s">
        <v>657</v>
      </c>
      <c r="B205" s="42" t="s">
        <v>538</v>
      </c>
      <c r="C205" s="42" t="s">
        <v>658</v>
      </c>
      <c r="D205" s="20">
        <v>869927.63</v>
      </c>
      <c r="E205" s="16">
        <v>0</v>
      </c>
      <c r="F205" s="21">
        <v>711233.53</v>
      </c>
      <c r="G205" s="16">
        <v>0</v>
      </c>
      <c r="H205" s="16">
        <v>158694.1</v>
      </c>
      <c r="I205" s="20">
        <v>727439.68</v>
      </c>
      <c r="J205" s="16">
        <v>0</v>
      </c>
      <c r="K205" s="21">
        <v>617464.88</v>
      </c>
      <c r="L205" s="16">
        <v>0</v>
      </c>
      <c r="M205" s="16">
        <v>109974.8</v>
      </c>
      <c r="N205" s="49">
        <f t="shared" si="6"/>
        <v>83.620712219475095</v>
      </c>
      <c r="O205" s="49">
        <f t="shared" si="7"/>
        <v>86.816053230786238</v>
      </c>
    </row>
    <row r="206" spans="1:15" ht="15" customHeight="1" x14ac:dyDescent="0.25">
      <c r="A206" s="58" t="s">
        <v>564</v>
      </c>
      <c r="B206" s="42" t="s">
        <v>538</v>
      </c>
      <c r="C206" s="42" t="s">
        <v>658</v>
      </c>
      <c r="D206" s="20">
        <v>45873046.450000003</v>
      </c>
      <c r="E206" s="16">
        <v>0</v>
      </c>
      <c r="F206" s="21">
        <v>39359512.609999999</v>
      </c>
      <c r="G206" s="16">
        <v>876942</v>
      </c>
      <c r="H206" s="16">
        <v>5636591.8399999999</v>
      </c>
      <c r="I206" s="20">
        <v>44495936.520000003</v>
      </c>
      <c r="J206" s="16">
        <v>0</v>
      </c>
      <c r="K206" s="21">
        <v>38368104.990000002</v>
      </c>
      <c r="L206" s="16">
        <v>876929.24</v>
      </c>
      <c r="M206" s="16">
        <v>5250902.29</v>
      </c>
      <c r="N206" s="49">
        <f t="shared" si="6"/>
        <v>96.997997655331218</v>
      </c>
      <c r="O206" s="49">
        <f t="shared" si="7"/>
        <v>97.48114863661165</v>
      </c>
    </row>
    <row r="207" spans="1:15" ht="15" customHeight="1" x14ac:dyDescent="0.25">
      <c r="A207" s="58" t="s">
        <v>573</v>
      </c>
      <c r="B207" s="42" t="s">
        <v>538</v>
      </c>
      <c r="C207" s="42" t="s">
        <v>658</v>
      </c>
      <c r="D207" s="20">
        <v>10508201.970000001</v>
      </c>
      <c r="E207" s="16">
        <v>0</v>
      </c>
      <c r="F207" s="21">
        <v>8746381.8200000003</v>
      </c>
      <c r="G207" s="16">
        <v>0</v>
      </c>
      <c r="H207" s="16">
        <v>1761820.15</v>
      </c>
      <c r="I207" s="20">
        <v>10439771.869999999</v>
      </c>
      <c r="J207" s="16">
        <v>0</v>
      </c>
      <c r="K207" s="21">
        <v>8740691.8200000003</v>
      </c>
      <c r="L207" s="16">
        <v>0</v>
      </c>
      <c r="M207" s="16">
        <v>1699080.05</v>
      </c>
      <c r="N207" s="49">
        <f t="shared" si="6"/>
        <v>99.348793445392815</v>
      </c>
      <c r="O207" s="49">
        <f t="shared" si="7"/>
        <v>99.934944527724724</v>
      </c>
    </row>
    <row r="208" spans="1:15" ht="15" customHeight="1" x14ac:dyDescent="0.25">
      <c r="A208" s="58" t="s">
        <v>575</v>
      </c>
      <c r="B208" s="42" t="s">
        <v>538</v>
      </c>
      <c r="C208" s="42" t="s">
        <v>658</v>
      </c>
      <c r="D208" s="20">
        <v>56381248.420000002</v>
      </c>
      <c r="E208" s="16">
        <v>0</v>
      </c>
      <c r="F208" s="21">
        <v>48105894.43</v>
      </c>
      <c r="G208" s="16">
        <v>876942</v>
      </c>
      <c r="H208" s="16">
        <v>7398411.9900000002</v>
      </c>
      <c r="I208" s="20">
        <v>54935708.390000001</v>
      </c>
      <c r="J208" s="16">
        <v>0</v>
      </c>
      <c r="K208" s="21">
        <v>47108796.810000002</v>
      </c>
      <c r="L208" s="16">
        <v>876929.24</v>
      </c>
      <c r="M208" s="16">
        <v>6949982.3399999999</v>
      </c>
      <c r="N208" s="49">
        <f t="shared" si="6"/>
        <v>97.436133341298586</v>
      </c>
      <c r="O208" s="49">
        <f t="shared" si="7"/>
        <v>97.927285976459927</v>
      </c>
    </row>
    <row r="209" spans="1:15" ht="15" customHeight="1" x14ac:dyDescent="0.25">
      <c r="A209" s="58" t="s">
        <v>565</v>
      </c>
      <c r="B209" s="42" t="s">
        <v>538</v>
      </c>
      <c r="C209" s="42" t="s">
        <v>658</v>
      </c>
      <c r="D209" s="20">
        <v>9524206.6199999992</v>
      </c>
      <c r="E209" s="16">
        <v>0</v>
      </c>
      <c r="F209" s="21">
        <v>5725972.1399999997</v>
      </c>
      <c r="G209" s="16">
        <v>876942</v>
      </c>
      <c r="H209" s="16">
        <v>2921292.48</v>
      </c>
      <c r="I209" s="20">
        <v>9462554.7400000002</v>
      </c>
      <c r="J209" s="16">
        <v>0</v>
      </c>
      <c r="K209" s="21">
        <v>5715750.2999999998</v>
      </c>
      <c r="L209" s="16">
        <v>876929.24</v>
      </c>
      <c r="M209" s="16">
        <v>2869875.2</v>
      </c>
      <c r="N209" s="49">
        <f t="shared" si="6"/>
        <v>99.352682249978329</v>
      </c>
      <c r="O209" s="49">
        <f t="shared" si="7"/>
        <v>99.821482889715924</v>
      </c>
    </row>
    <row r="210" spans="1:15" ht="15" customHeight="1" x14ac:dyDescent="0.25">
      <c r="A210" s="58" t="s">
        <v>590</v>
      </c>
      <c r="B210" s="42" t="s">
        <v>538</v>
      </c>
      <c r="C210" s="42" t="s">
        <v>658</v>
      </c>
      <c r="D210" s="20">
        <v>16262704.91</v>
      </c>
      <c r="E210" s="16">
        <v>0</v>
      </c>
      <c r="F210" s="21">
        <v>13965612.23</v>
      </c>
      <c r="G210" s="16">
        <v>0</v>
      </c>
      <c r="H210" s="16">
        <v>2297092.6800000002</v>
      </c>
      <c r="I210" s="20">
        <v>15930538.130000001</v>
      </c>
      <c r="J210" s="16">
        <v>0</v>
      </c>
      <c r="K210" s="21">
        <v>13918998.09</v>
      </c>
      <c r="L210" s="16">
        <v>0</v>
      </c>
      <c r="M210" s="16">
        <v>2011540.04</v>
      </c>
      <c r="N210" s="49">
        <f t="shared" si="6"/>
        <v>97.957493652880899</v>
      </c>
      <c r="O210" s="49">
        <f t="shared" si="7"/>
        <v>99.666222008514112</v>
      </c>
    </row>
    <row r="211" spans="1:15" ht="15" customHeight="1" x14ac:dyDescent="0.25">
      <c r="A211" s="58" t="s">
        <v>551</v>
      </c>
      <c r="B211" s="42" t="s">
        <v>538</v>
      </c>
      <c r="C211" s="42" t="s">
        <v>658</v>
      </c>
      <c r="D211" s="20">
        <v>45873046.450000003</v>
      </c>
      <c r="E211" s="16">
        <v>0</v>
      </c>
      <c r="F211" s="21">
        <v>39359512.609999999</v>
      </c>
      <c r="G211" s="16">
        <v>876942</v>
      </c>
      <c r="H211" s="16">
        <v>5636591.8399999999</v>
      </c>
      <c r="I211" s="20">
        <v>44495936.520000003</v>
      </c>
      <c r="J211" s="16">
        <v>0</v>
      </c>
      <c r="K211" s="21">
        <v>38368104.990000002</v>
      </c>
      <c r="L211" s="16">
        <v>876929.24</v>
      </c>
      <c r="M211" s="16">
        <v>5250902.29</v>
      </c>
      <c r="N211" s="49">
        <f t="shared" si="6"/>
        <v>96.997997655331218</v>
      </c>
      <c r="O211" s="49">
        <f t="shared" si="7"/>
        <v>97.48114863661165</v>
      </c>
    </row>
    <row r="212" spans="1:15" ht="15" customHeight="1" x14ac:dyDescent="0.25">
      <c r="A212" s="58" t="s">
        <v>659</v>
      </c>
      <c r="B212" s="42" t="s">
        <v>538</v>
      </c>
      <c r="C212" s="42" t="s">
        <v>658</v>
      </c>
      <c r="D212" s="20">
        <v>151326.23000000001</v>
      </c>
      <c r="E212" s="16">
        <v>0</v>
      </c>
      <c r="F212" s="21">
        <v>16900</v>
      </c>
      <c r="G212" s="16">
        <v>0</v>
      </c>
      <c r="H212" s="16">
        <v>134426.23000000001</v>
      </c>
      <c r="I212" s="20">
        <v>151325.9</v>
      </c>
      <c r="J212" s="16">
        <v>0</v>
      </c>
      <c r="K212" s="21">
        <v>16900</v>
      </c>
      <c r="L212" s="16">
        <v>0</v>
      </c>
      <c r="M212" s="16">
        <v>134425.9</v>
      </c>
      <c r="N212" s="49">
        <f t="shared" si="6"/>
        <v>99.999781928090044</v>
      </c>
      <c r="O212" s="49">
        <f t="shared" si="7"/>
        <v>100</v>
      </c>
    </row>
    <row r="213" spans="1:15" ht="15" customHeight="1" x14ac:dyDescent="0.25">
      <c r="A213" s="58" t="s">
        <v>591</v>
      </c>
      <c r="B213" s="42" t="s">
        <v>538</v>
      </c>
      <c r="C213" s="42" t="s">
        <v>658</v>
      </c>
      <c r="D213" s="20">
        <v>18194796.350000001</v>
      </c>
      <c r="E213" s="16">
        <v>0</v>
      </c>
      <c r="F213" s="21">
        <v>18069710</v>
      </c>
      <c r="G213" s="16">
        <v>0</v>
      </c>
      <c r="H213" s="16">
        <v>125086.35</v>
      </c>
      <c r="I213" s="20">
        <v>18056980.960000001</v>
      </c>
      <c r="J213" s="16">
        <v>0</v>
      </c>
      <c r="K213" s="21">
        <v>17931894.609999999</v>
      </c>
      <c r="L213" s="16">
        <v>0</v>
      </c>
      <c r="M213" s="16">
        <v>125086.35</v>
      </c>
      <c r="N213" s="49">
        <f t="shared" si="6"/>
        <v>99.242556017946299</v>
      </c>
      <c r="O213" s="49">
        <f t="shared" si="7"/>
        <v>99.237312663014507</v>
      </c>
    </row>
    <row r="214" spans="1:15" ht="15" customHeight="1" x14ac:dyDescent="0.25">
      <c r="A214" s="58" t="s">
        <v>660</v>
      </c>
      <c r="B214" s="42" t="s">
        <v>538</v>
      </c>
      <c r="C214" s="42" t="s">
        <v>658</v>
      </c>
      <c r="D214" s="20">
        <v>1288880.1499999999</v>
      </c>
      <c r="E214" s="16">
        <v>0</v>
      </c>
      <c r="F214" s="21">
        <v>0</v>
      </c>
      <c r="G214" s="16">
        <v>0</v>
      </c>
      <c r="H214" s="16">
        <v>1288880.1499999999</v>
      </c>
      <c r="I214" s="20">
        <v>1226774.05</v>
      </c>
      <c r="J214" s="16">
        <v>0</v>
      </c>
      <c r="K214" s="21">
        <v>0</v>
      </c>
      <c r="L214" s="16">
        <v>0</v>
      </c>
      <c r="M214" s="16">
        <v>1226774.05</v>
      </c>
      <c r="N214" s="49">
        <f t="shared" si="6"/>
        <v>95.181390604859587</v>
      </c>
      <c r="O214" s="49"/>
    </row>
    <row r="215" spans="1:15" ht="15" customHeight="1" x14ac:dyDescent="0.25">
      <c r="A215" s="58" t="s">
        <v>576</v>
      </c>
      <c r="B215" s="42" t="s">
        <v>538</v>
      </c>
      <c r="C215" s="42" t="s">
        <v>658</v>
      </c>
      <c r="D215" s="20">
        <v>3316138.96</v>
      </c>
      <c r="E215" s="16">
        <v>0</v>
      </c>
      <c r="F215" s="21">
        <v>1791860.81</v>
      </c>
      <c r="G215" s="16">
        <v>0</v>
      </c>
      <c r="H215" s="16">
        <v>1524278.15</v>
      </c>
      <c r="I215" s="20">
        <v>3248352.86</v>
      </c>
      <c r="J215" s="16">
        <v>0</v>
      </c>
      <c r="K215" s="21">
        <v>1786180.81</v>
      </c>
      <c r="L215" s="16">
        <v>0</v>
      </c>
      <c r="M215" s="16">
        <v>1462172.05</v>
      </c>
      <c r="N215" s="49">
        <f t="shared" si="6"/>
        <v>97.955872753896898</v>
      </c>
      <c r="O215" s="49">
        <f t="shared" si="7"/>
        <v>99.683011092809153</v>
      </c>
    </row>
    <row r="216" spans="1:15" ht="23.25" customHeight="1" x14ac:dyDescent="0.25">
      <c r="A216" s="58" t="s">
        <v>656</v>
      </c>
      <c r="B216" s="42" t="s">
        <v>538</v>
      </c>
      <c r="C216" s="42" t="s">
        <v>658</v>
      </c>
      <c r="D216" s="20">
        <v>99263.360000000001</v>
      </c>
      <c r="E216" s="16">
        <v>0</v>
      </c>
      <c r="F216" s="21">
        <v>99263.360000000001</v>
      </c>
      <c r="G216" s="16">
        <v>0</v>
      </c>
      <c r="H216" s="16">
        <v>0</v>
      </c>
      <c r="I216" s="20">
        <v>99263.360000000001</v>
      </c>
      <c r="J216" s="16">
        <v>0</v>
      </c>
      <c r="K216" s="21">
        <v>99263.360000000001</v>
      </c>
      <c r="L216" s="16">
        <v>0</v>
      </c>
      <c r="M216" s="16">
        <v>0</v>
      </c>
      <c r="N216" s="49">
        <f t="shared" si="6"/>
        <v>100</v>
      </c>
      <c r="O216" s="49">
        <f t="shared" si="7"/>
        <v>100</v>
      </c>
    </row>
    <row r="217" spans="1:15" ht="15" customHeight="1" x14ac:dyDescent="0.25">
      <c r="A217" s="58" t="s">
        <v>661</v>
      </c>
      <c r="B217" s="42" t="s">
        <v>538</v>
      </c>
      <c r="C217" s="42" t="s">
        <v>658</v>
      </c>
      <c r="D217" s="20">
        <v>23400</v>
      </c>
      <c r="E217" s="16">
        <v>0</v>
      </c>
      <c r="F217" s="21">
        <v>23400</v>
      </c>
      <c r="G217" s="16">
        <v>0</v>
      </c>
      <c r="H217" s="16">
        <v>0</v>
      </c>
      <c r="I217" s="20">
        <v>23400</v>
      </c>
      <c r="J217" s="16">
        <v>0</v>
      </c>
      <c r="K217" s="21">
        <v>23400</v>
      </c>
      <c r="L217" s="16">
        <v>0</v>
      </c>
      <c r="M217" s="16">
        <v>0</v>
      </c>
      <c r="N217" s="49">
        <f t="shared" si="6"/>
        <v>100</v>
      </c>
      <c r="O217" s="49">
        <f t="shared" si="7"/>
        <v>100</v>
      </c>
    </row>
    <row r="218" spans="1:15" ht="15" customHeight="1" x14ac:dyDescent="0.25">
      <c r="A218" s="58" t="s">
        <v>592</v>
      </c>
      <c r="B218" s="42" t="s">
        <v>538</v>
      </c>
      <c r="C218" s="42" t="s">
        <v>658</v>
      </c>
      <c r="D218" s="20">
        <v>7192063.0099999998</v>
      </c>
      <c r="E218" s="16">
        <v>0</v>
      </c>
      <c r="F218" s="21">
        <v>6954521.0099999998</v>
      </c>
      <c r="G218" s="16">
        <v>0</v>
      </c>
      <c r="H218" s="16">
        <v>237542</v>
      </c>
      <c r="I218" s="20">
        <v>7191419.0099999998</v>
      </c>
      <c r="J218" s="16">
        <v>0</v>
      </c>
      <c r="K218" s="21">
        <v>6954511.0099999998</v>
      </c>
      <c r="L218" s="16">
        <v>0</v>
      </c>
      <c r="M218" s="16">
        <v>236908</v>
      </c>
      <c r="N218" s="49">
        <f t="shared" si="6"/>
        <v>99.991045684679008</v>
      </c>
      <c r="O218" s="49">
        <f t="shared" si="7"/>
        <v>99.999856208644914</v>
      </c>
    </row>
    <row r="219" spans="1:15" ht="15" customHeight="1" x14ac:dyDescent="0.25">
      <c r="A219" s="58" t="s">
        <v>577</v>
      </c>
      <c r="B219" s="42" t="s">
        <v>538</v>
      </c>
      <c r="C219" s="42" t="s">
        <v>658</v>
      </c>
      <c r="D219" s="20">
        <v>1598586.45</v>
      </c>
      <c r="E219" s="16">
        <v>0</v>
      </c>
      <c r="F219" s="21">
        <v>1363788.45</v>
      </c>
      <c r="G219" s="16">
        <v>0</v>
      </c>
      <c r="H219" s="16">
        <v>234798</v>
      </c>
      <c r="I219" s="20">
        <v>1592906.45</v>
      </c>
      <c r="J219" s="16">
        <v>0</v>
      </c>
      <c r="K219" s="21">
        <v>1358108.45</v>
      </c>
      <c r="L219" s="16">
        <v>0</v>
      </c>
      <c r="M219" s="16">
        <v>234798</v>
      </c>
      <c r="N219" s="49">
        <f t="shared" si="6"/>
        <v>99.644686091265186</v>
      </c>
      <c r="O219" s="49">
        <f t="shared" si="7"/>
        <v>99.583513117448675</v>
      </c>
    </row>
    <row r="220" spans="1:15" ht="23.25" customHeight="1" x14ac:dyDescent="0.25">
      <c r="A220" s="58" t="s">
        <v>593</v>
      </c>
      <c r="B220" s="42" t="s">
        <v>538</v>
      </c>
      <c r="C220" s="42" t="s">
        <v>658</v>
      </c>
      <c r="D220" s="20">
        <v>296730</v>
      </c>
      <c r="E220" s="16">
        <v>0</v>
      </c>
      <c r="F220" s="21">
        <v>296730</v>
      </c>
      <c r="G220" s="16">
        <v>0</v>
      </c>
      <c r="H220" s="16">
        <v>0</v>
      </c>
      <c r="I220" s="20">
        <v>296730</v>
      </c>
      <c r="J220" s="16">
        <v>0</v>
      </c>
      <c r="K220" s="21">
        <v>296730</v>
      </c>
      <c r="L220" s="16">
        <v>0</v>
      </c>
      <c r="M220" s="16">
        <v>0</v>
      </c>
      <c r="N220" s="49">
        <f t="shared" si="6"/>
        <v>100</v>
      </c>
      <c r="O220" s="49">
        <f t="shared" si="7"/>
        <v>100</v>
      </c>
    </row>
    <row r="221" spans="1:15" ht="15" customHeight="1" x14ac:dyDescent="0.25">
      <c r="A221" s="58" t="s">
        <v>662</v>
      </c>
      <c r="B221" s="42" t="s">
        <v>538</v>
      </c>
      <c r="C221" s="42" t="s">
        <v>658</v>
      </c>
      <c r="D221" s="20">
        <v>9279</v>
      </c>
      <c r="E221" s="16">
        <v>0</v>
      </c>
      <c r="F221" s="21">
        <v>8679</v>
      </c>
      <c r="G221" s="16">
        <v>0</v>
      </c>
      <c r="H221" s="16">
        <v>600</v>
      </c>
      <c r="I221" s="20">
        <v>9279</v>
      </c>
      <c r="J221" s="16">
        <v>0</v>
      </c>
      <c r="K221" s="21">
        <v>8679</v>
      </c>
      <c r="L221" s="16">
        <v>0</v>
      </c>
      <c r="M221" s="16">
        <v>600</v>
      </c>
      <c r="N221" s="49">
        <f t="shared" si="6"/>
        <v>100</v>
      </c>
      <c r="O221" s="49">
        <f t="shared" si="7"/>
        <v>100</v>
      </c>
    </row>
    <row r="222" spans="1:15" ht="15" customHeight="1" x14ac:dyDescent="0.25">
      <c r="A222" s="58" t="s">
        <v>572</v>
      </c>
      <c r="B222" s="42" t="s">
        <v>538</v>
      </c>
      <c r="C222" s="42" t="s">
        <v>658</v>
      </c>
      <c r="D222" s="20">
        <v>140254.91</v>
      </c>
      <c r="E222" s="16">
        <v>0</v>
      </c>
      <c r="F222" s="21">
        <v>140254.91</v>
      </c>
      <c r="G222" s="16">
        <v>0</v>
      </c>
      <c r="H222" s="16">
        <v>0</v>
      </c>
      <c r="I222" s="20">
        <v>137267.31</v>
      </c>
      <c r="J222" s="16">
        <v>0</v>
      </c>
      <c r="K222" s="21">
        <v>137267.31</v>
      </c>
      <c r="L222" s="16">
        <v>0</v>
      </c>
      <c r="M222" s="16">
        <v>0</v>
      </c>
      <c r="N222" s="49">
        <f t="shared" si="6"/>
        <v>97.869878494806358</v>
      </c>
      <c r="O222" s="49">
        <f t="shared" si="7"/>
        <v>97.869878494806358</v>
      </c>
    </row>
    <row r="223" spans="1:15" ht="15" customHeight="1" x14ac:dyDescent="0.25">
      <c r="A223" s="58" t="s">
        <v>663</v>
      </c>
      <c r="B223" s="42" t="s">
        <v>538</v>
      </c>
      <c r="C223" s="42" t="s">
        <v>658</v>
      </c>
      <c r="D223" s="20">
        <v>729829.8</v>
      </c>
      <c r="E223" s="16">
        <v>0</v>
      </c>
      <c r="F223" s="21">
        <v>729829.8</v>
      </c>
      <c r="G223" s="16">
        <v>0</v>
      </c>
      <c r="H223" s="16">
        <v>0</v>
      </c>
      <c r="I223" s="20">
        <v>29829.8</v>
      </c>
      <c r="J223" s="16">
        <v>0</v>
      </c>
      <c r="K223" s="21">
        <v>29829.8</v>
      </c>
      <c r="L223" s="16">
        <v>0</v>
      </c>
      <c r="M223" s="16">
        <v>0</v>
      </c>
      <c r="N223" s="49">
        <f t="shared" si="6"/>
        <v>4.0872269123568259</v>
      </c>
      <c r="O223" s="49">
        <f t="shared" si="7"/>
        <v>4.0872269123568259</v>
      </c>
    </row>
    <row r="224" spans="1:15" ht="15" customHeight="1" x14ac:dyDescent="0.25">
      <c r="A224" s="58" t="s">
        <v>664</v>
      </c>
      <c r="B224" s="42" t="s">
        <v>538</v>
      </c>
      <c r="C224" s="42" t="s">
        <v>665</v>
      </c>
      <c r="D224" s="20">
        <v>10399044.82</v>
      </c>
      <c r="E224" s="16">
        <v>0</v>
      </c>
      <c r="F224" s="21">
        <v>7236896.5599999996</v>
      </c>
      <c r="G224" s="16">
        <v>0</v>
      </c>
      <c r="H224" s="16">
        <v>3162148.26</v>
      </c>
      <c r="I224" s="20">
        <v>9649943.3599999994</v>
      </c>
      <c r="J224" s="16">
        <v>0</v>
      </c>
      <c r="K224" s="21">
        <v>6595134.4500000002</v>
      </c>
      <c r="L224" s="16">
        <v>0</v>
      </c>
      <c r="M224" s="16">
        <v>3054808.91</v>
      </c>
      <c r="N224" s="49">
        <f t="shared" si="6"/>
        <v>92.796439740703022</v>
      </c>
      <c r="O224" s="49">
        <f t="shared" si="7"/>
        <v>91.132081208025454</v>
      </c>
    </row>
    <row r="225" spans="1:15" ht="15" customHeight="1" x14ac:dyDescent="0.25">
      <c r="A225" s="58" t="s">
        <v>657</v>
      </c>
      <c r="B225" s="42" t="s">
        <v>538</v>
      </c>
      <c r="C225" s="42" t="s">
        <v>665</v>
      </c>
      <c r="D225" s="20">
        <v>10399044.82</v>
      </c>
      <c r="E225" s="16">
        <v>0</v>
      </c>
      <c r="F225" s="21">
        <v>7236896.5599999996</v>
      </c>
      <c r="G225" s="16">
        <v>0</v>
      </c>
      <c r="H225" s="16">
        <v>3162148.26</v>
      </c>
      <c r="I225" s="20">
        <v>9649943.3599999994</v>
      </c>
      <c r="J225" s="16">
        <v>0</v>
      </c>
      <c r="K225" s="21">
        <v>6595134.4500000002</v>
      </c>
      <c r="L225" s="16">
        <v>0</v>
      </c>
      <c r="M225" s="16">
        <v>3054808.91</v>
      </c>
      <c r="N225" s="49">
        <f t="shared" si="6"/>
        <v>92.796439740703022</v>
      </c>
      <c r="O225" s="49">
        <f t="shared" si="7"/>
        <v>91.132081208025454</v>
      </c>
    </row>
    <row r="226" spans="1:15" ht="15" customHeight="1" x14ac:dyDescent="0.25">
      <c r="A226" s="58" t="s">
        <v>564</v>
      </c>
      <c r="B226" s="42" t="s">
        <v>538</v>
      </c>
      <c r="C226" s="42" t="s">
        <v>665</v>
      </c>
      <c r="D226" s="20">
        <v>10399044.82</v>
      </c>
      <c r="E226" s="16">
        <v>0</v>
      </c>
      <c r="F226" s="21">
        <v>7236896.5599999996</v>
      </c>
      <c r="G226" s="16">
        <v>0</v>
      </c>
      <c r="H226" s="16">
        <v>3162148.26</v>
      </c>
      <c r="I226" s="20">
        <v>9649943.3599999994</v>
      </c>
      <c r="J226" s="16">
        <v>0</v>
      </c>
      <c r="K226" s="21">
        <v>6595134.4500000002</v>
      </c>
      <c r="L226" s="16">
        <v>0</v>
      </c>
      <c r="M226" s="16">
        <v>3054808.91</v>
      </c>
      <c r="N226" s="49">
        <f t="shared" si="6"/>
        <v>92.796439740703022</v>
      </c>
      <c r="O226" s="49">
        <f t="shared" si="7"/>
        <v>91.132081208025454</v>
      </c>
    </row>
    <row r="227" spans="1:15" ht="15" customHeight="1" x14ac:dyDescent="0.25">
      <c r="A227" s="58" t="s">
        <v>551</v>
      </c>
      <c r="B227" s="42" t="s">
        <v>538</v>
      </c>
      <c r="C227" s="42" t="s">
        <v>665</v>
      </c>
      <c r="D227" s="20">
        <v>10399044.82</v>
      </c>
      <c r="E227" s="16">
        <v>0</v>
      </c>
      <c r="F227" s="21">
        <v>7236896.5599999996</v>
      </c>
      <c r="G227" s="16">
        <v>0</v>
      </c>
      <c r="H227" s="16">
        <v>3162148.26</v>
      </c>
      <c r="I227" s="20">
        <v>9649943.3599999994</v>
      </c>
      <c r="J227" s="16">
        <v>0</v>
      </c>
      <c r="K227" s="21">
        <v>6595134.4500000002</v>
      </c>
      <c r="L227" s="16">
        <v>0</v>
      </c>
      <c r="M227" s="16">
        <v>3054808.91</v>
      </c>
      <c r="N227" s="49">
        <f t="shared" si="6"/>
        <v>92.796439740703022</v>
      </c>
      <c r="O227" s="49">
        <f t="shared" si="7"/>
        <v>91.132081208025454</v>
      </c>
    </row>
    <row r="228" spans="1:15" ht="15" customHeight="1" x14ac:dyDescent="0.25">
      <c r="A228" s="58" t="s">
        <v>666</v>
      </c>
      <c r="B228" s="42" t="s">
        <v>538</v>
      </c>
      <c r="C228" s="42" t="s">
        <v>667</v>
      </c>
      <c r="D228" s="20">
        <v>5430121.1200000001</v>
      </c>
      <c r="E228" s="16">
        <v>0</v>
      </c>
      <c r="F228" s="21">
        <v>5110931.78</v>
      </c>
      <c r="G228" s="16">
        <v>87469</v>
      </c>
      <c r="H228" s="16">
        <v>231720.34</v>
      </c>
      <c r="I228" s="20">
        <v>5115535.46</v>
      </c>
      <c r="J228" s="16">
        <v>0</v>
      </c>
      <c r="K228" s="21">
        <v>4802746.12</v>
      </c>
      <c r="L228" s="16">
        <v>87469</v>
      </c>
      <c r="M228" s="16">
        <v>225320.34</v>
      </c>
      <c r="N228" s="49">
        <f t="shared" si="6"/>
        <v>94.206654823198491</v>
      </c>
      <c r="O228" s="49">
        <f t="shared" si="7"/>
        <v>93.970068995912129</v>
      </c>
    </row>
    <row r="229" spans="1:15" ht="23.25" customHeight="1" x14ac:dyDescent="0.25">
      <c r="A229" s="58" t="s">
        <v>668</v>
      </c>
      <c r="B229" s="42" t="s">
        <v>538</v>
      </c>
      <c r="C229" s="42" t="s">
        <v>669</v>
      </c>
      <c r="D229" s="20">
        <v>4169317.12</v>
      </c>
      <c r="E229" s="16">
        <v>0</v>
      </c>
      <c r="F229" s="21">
        <v>3939923.78</v>
      </c>
      <c r="G229" s="16">
        <v>87469</v>
      </c>
      <c r="H229" s="16">
        <v>141924.34</v>
      </c>
      <c r="I229" s="20">
        <v>3854731.46</v>
      </c>
      <c r="J229" s="16">
        <v>0</v>
      </c>
      <c r="K229" s="21">
        <v>3631738.12</v>
      </c>
      <c r="L229" s="16">
        <v>87469</v>
      </c>
      <c r="M229" s="16">
        <v>135524.34</v>
      </c>
      <c r="N229" s="49">
        <f t="shared" si="6"/>
        <v>92.45474376389005</v>
      </c>
      <c r="O229" s="49">
        <f t="shared" si="7"/>
        <v>92.177877613662886</v>
      </c>
    </row>
    <row r="230" spans="1:15" ht="23.25" customHeight="1" x14ac:dyDescent="0.25">
      <c r="A230" s="58" t="s">
        <v>670</v>
      </c>
      <c r="B230" s="42" t="s">
        <v>538</v>
      </c>
      <c r="C230" s="42" t="s">
        <v>671</v>
      </c>
      <c r="D230" s="20">
        <v>171719.35</v>
      </c>
      <c r="E230" s="16">
        <v>0</v>
      </c>
      <c r="F230" s="21">
        <v>171719.35</v>
      </c>
      <c r="G230" s="16">
        <v>0</v>
      </c>
      <c r="H230" s="16">
        <v>0</v>
      </c>
      <c r="I230" s="20">
        <v>171719.35</v>
      </c>
      <c r="J230" s="16">
        <v>0</v>
      </c>
      <c r="K230" s="21">
        <v>171719.35</v>
      </c>
      <c r="L230" s="16">
        <v>0</v>
      </c>
      <c r="M230" s="16">
        <v>0</v>
      </c>
      <c r="N230" s="49">
        <f t="shared" si="6"/>
        <v>100</v>
      </c>
      <c r="O230" s="49">
        <f t="shared" si="7"/>
        <v>100</v>
      </c>
    </row>
    <row r="231" spans="1:15" ht="23.25" customHeight="1" x14ac:dyDescent="0.25">
      <c r="A231" s="58" t="s">
        <v>672</v>
      </c>
      <c r="B231" s="42" t="s">
        <v>538</v>
      </c>
      <c r="C231" s="42" t="s">
        <v>671</v>
      </c>
      <c r="D231" s="20">
        <v>2970754.77</v>
      </c>
      <c r="E231" s="16">
        <v>0</v>
      </c>
      <c r="F231" s="21">
        <v>2828830.43</v>
      </c>
      <c r="G231" s="16">
        <v>0</v>
      </c>
      <c r="H231" s="16">
        <v>141924.34</v>
      </c>
      <c r="I231" s="20">
        <v>2656261.7599999998</v>
      </c>
      <c r="J231" s="16">
        <v>0</v>
      </c>
      <c r="K231" s="21">
        <v>2520737.42</v>
      </c>
      <c r="L231" s="16">
        <v>0</v>
      </c>
      <c r="M231" s="16">
        <v>135524.34</v>
      </c>
      <c r="N231" s="49">
        <f t="shared" si="6"/>
        <v>89.413700074611</v>
      </c>
      <c r="O231" s="49">
        <f t="shared" si="7"/>
        <v>89.108820142322912</v>
      </c>
    </row>
    <row r="232" spans="1:15" ht="23.25" customHeight="1" x14ac:dyDescent="0.25">
      <c r="A232" s="58" t="s">
        <v>673</v>
      </c>
      <c r="B232" s="42" t="s">
        <v>538</v>
      </c>
      <c r="C232" s="42" t="s">
        <v>671</v>
      </c>
      <c r="D232" s="20">
        <v>722800</v>
      </c>
      <c r="E232" s="16">
        <v>0</v>
      </c>
      <c r="F232" s="21">
        <v>722800</v>
      </c>
      <c r="G232" s="16">
        <v>0</v>
      </c>
      <c r="H232" s="16">
        <v>0</v>
      </c>
      <c r="I232" s="20">
        <v>722800</v>
      </c>
      <c r="J232" s="16">
        <v>0</v>
      </c>
      <c r="K232" s="21">
        <v>722800</v>
      </c>
      <c r="L232" s="16">
        <v>0</v>
      </c>
      <c r="M232" s="16">
        <v>0</v>
      </c>
      <c r="N232" s="49">
        <f t="shared" si="6"/>
        <v>100</v>
      </c>
      <c r="O232" s="49">
        <f t="shared" si="7"/>
        <v>100</v>
      </c>
    </row>
    <row r="233" spans="1:15" ht="34.5" customHeight="1" x14ac:dyDescent="0.25">
      <c r="A233" s="58" t="s">
        <v>674</v>
      </c>
      <c r="B233" s="42" t="s">
        <v>538</v>
      </c>
      <c r="C233" s="42" t="s">
        <v>671</v>
      </c>
      <c r="D233" s="20">
        <v>304043</v>
      </c>
      <c r="E233" s="16">
        <v>0</v>
      </c>
      <c r="F233" s="21">
        <v>216574</v>
      </c>
      <c r="G233" s="16">
        <v>87469</v>
      </c>
      <c r="H233" s="16">
        <v>0</v>
      </c>
      <c r="I233" s="20">
        <v>303950.34999999998</v>
      </c>
      <c r="J233" s="16">
        <v>0</v>
      </c>
      <c r="K233" s="21">
        <v>216481.35</v>
      </c>
      <c r="L233" s="16">
        <v>87469</v>
      </c>
      <c r="M233" s="16">
        <v>0</v>
      </c>
      <c r="N233" s="49">
        <f t="shared" si="6"/>
        <v>99.969527336593828</v>
      </c>
      <c r="O233" s="49">
        <f t="shared" si="7"/>
        <v>99.957220164932082</v>
      </c>
    </row>
    <row r="234" spans="1:15" ht="23.25" customHeight="1" x14ac:dyDescent="0.25">
      <c r="A234" s="58" t="s">
        <v>675</v>
      </c>
      <c r="B234" s="42" t="s">
        <v>538</v>
      </c>
      <c r="C234" s="42" t="s">
        <v>671</v>
      </c>
      <c r="D234" s="20">
        <v>4169317.12</v>
      </c>
      <c r="E234" s="16">
        <v>0</v>
      </c>
      <c r="F234" s="21">
        <v>3939923.78</v>
      </c>
      <c r="G234" s="16">
        <v>87469</v>
      </c>
      <c r="H234" s="16">
        <v>141924.34</v>
      </c>
      <c r="I234" s="20">
        <v>3854731.46</v>
      </c>
      <c r="J234" s="16">
        <v>0</v>
      </c>
      <c r="K234" s="21">
        <v>3631738.12</v>
      </c>
      <c r="L234" s="16">
        <v>87469</v>
      </c>
      <c r="M234" s="16">
        <v>135524.34</v>
      </c>
      <c r="N234" s="49">
        <f t="shared" si="6"/>
        <v>92.45474376389005</v>
      </c>
      <c r="O234" s="49">
        <f t="shared" si="7"/>
        <v>92.177877613662886</v>
      </c>
    </row>
    <row r="235" spans="1:15" ht="15" customHeight="1" x14ac:dyDescent="0.25">
      <c r="A235" s="58" t="s">
        <v>551</v>
      </c>
      <c r="B235" s="42" t="s">
        <v>538</v>
      </c>
      <c r="C235" s="42" t="s">
        <v>671</v>
      </c>
      <c r="D235" s="20">
        <v>4169317.12</v>
      </c>
      <c r="E235" s="16">
        <v>0</v>
      </c>
      <c r="F235" s="21">
        <v>3939923.78</v>
      </c>
      <c r="G235" s="16">
        <v>87469</v>
      </c>
      <c r="H235" s="16">
        <v>141924.34</v>
      </c>
      <c r="I235" s="20">
        <v>3854731.46</v>
      </c>
      <c r="J235" s="16">
        <v>0</v>
      </c>
      <c r="K235" s="21">
        <v>3631738.12</v>
      </c>
      <c r="L235" s="16">
        <v>87469</v>
      </c>
      <c r="M235" s="16">
        <v>135524.34</v>
      </c>
      <c r="N235" s="49">
        <f t="shared" si="6"/>
        <v>92.45474376389005</v>
      </c>
      <c r="O235" s="49">
        <f t="shared" si="7"/>
        <v>92.177877613662886</v>
      </c>
    </row>
    <row r="236" spans="1:15" ht="15" customHeight="1" x14ac:dyDescent="0.25">
      <c r="A236" s="58" t="s">
        <v>552</v>
      </c>
      <c r="B236" s="42" t="s">
        <v>538</v>
      </c>
      <c r="C236" s="42" t="s">
        <v>671</v>
      </c>
      <c r="D236" s="20">
        <v>4169317.12</v>
      </c>
      <c r="E236" s="16">
        <v>0</v>
      </c>
      <c r="F236" s="21">
        <v>3939923.78</v>
      </c>
      <c r="G236" s="16">
        <v>87469</v>
      </c>
      <c r="H236" s="16">
        <v>141924.34</v>
      </c>
      <c r="I236" s="20">
        <v>3854731.46</v>
      </c>
      <c r="J236" s="16">
        <v>0</v>
      </c>
      <c r="K236" s="21">
        <v>3631738.12</v>
      </c>
      <c r="L236" s="16">
        <v>87469</v>
      </c>
      <c r="M236" s="16">
        <v>135524.34</v>
      </c>
      <c r="N236" s="49">
        <f t="shared" si="6"/>
        <v>92.45474376389005</v>
      </c>
      <c r="O236" s="49">
        <f t="shared" si="7"/>
        <v>92.177877613662886</v>
      </c>
    </row>
    <row r="237" spans="1:15" ht="15" customHeight="1" x14ac:dyDescent="0.25">
      <c r="A237" s="58" t="s">
        <v>676</v>
      </c>
      <c r="B237" s="42" t="s">
        <v>538</v>
      </c>
      <c r="C237" s="42" t="s">
        <v>677</v>
      </c>
      <c r="D237" s="20">
        <v>101556</v>
      </c>
      <c r="E237" s="16">
        <v>0</v>
      </c>
      <c r="F237" s="21">
        <v>101556</v>
      </c>
      <c r="G237" s="16">
        <v>0</v>
      </c>
      <c r="H237" s="16">
        <v>0</v>
      </c>
      <c r="I237" s="20">
        <v>101556</v>
      </c>
      <c r="J237" s="16">
        <v>0</v>
      </c>
      <c r="K237" s="21">
        <v>101556</v>
      </c>
      <c r="L237" s="16">
        <v>0</v>
      </c>
      <c r="M237" s="16">
        <v>0</v>
      </c>
      <c r="N237" s="49">
        <f t="shared" si="6"/>
        <v>100</v>
      </c>
      <c r="O237" s="49">
        <f t="shared" si="7"/>
        <v>100</v>
      </c>
    </row>
    <row r="238" spans="1:15" ht="15" customHeight="1" x14ac:dyDescent="0.25">
      <c r="A238" s="58" t="s">
        <v>678</v>
      </c>
      <c r="B238" s="42" t="s">
        <v>538</v>
      </c>
      <c r="C238" s="42" t="s">
        <v>677</v>
      </c>
      <c r="D238" s="20">
        <v>101556</v>
      </c>
      <c r="E238" s="16">
        <v>0</v>
      </c>
      <c r="F238" s="21">
        <v>101556</v>
      </c>
      <c r="G238" s="16">
        <v>0</v>
      </c>
      <c r="H238" s="16">
        <v>0</v>
      </c>
      <c r="I238" s="20">
        <v>101556</v>
      </c>
      <c r="J238" s="16">
        <v>0</v>
      </c>
      <c r="K238" s="21">
        <v>101556</v>
      </c>
      <c r="L238" s="16">
        <v>0</v>
      </c>
      <c r="M238" s="16">
        <v>0</v>
      </c>
      <c r="N238" s="49">
        <f t="shared" si="6"/>
        <v>100</v>
      </c>
      <c r="O238" s="49">
        <f t="shared" si="7"/>
        <v>100</v>
      </c>
    </row>
    <row r="239" spans="1:15" ht="15" customHeight="1" x14ac:dyDescent="0.25">
      <c r="A239" s="58" t="s">
        <v>603</v>
      </c>
      <c r="B239" s="42" t="s">
        <v>538</v>
      </c>
      <c r="C239" s="42" t="s">
        <v>677</v>
      </c>
      <c r="D239" s="20">
        <v>101556</v>
      </c>
      <c r="E239" s="16">
        <v>0</v>
      </c>
      <c r="F239" s="21">
        <v>101556</v>
      </c>
      <c r="G239" s="16">
        <v>0</v>
      </c>
      <c r="H239" s="16">
        <v>0</v>
      </c>
      <c r="I239" s="20">
        <v>101556</v>
      </c>
      <c r="J239" s="16">
        <v>0</v>
      </c>
      <c r="K239" s="21">
        <v>101556</v>
      </c>
      <c r="L239" s="16">
        <v>0</v>
      </c>
      <c r="M239" s="16">
        <v>0</v>
      </c>
      <c r="N239" s="49">
        <f t="shared" si="6"/>
        <v>100</v>
      </c>
      <c r="O239" s="49">
        <f t="shared" si="7"/>
        <v>100</v>
      </c>
    </row>
    <row r="240" spans="1:15" ht="15" customHeight="1" x14ac:dyDescent="0.25">
      <c r="A240" s="58" t="s">
        <v>551</v>
      </c>
      <c r="B240" s="42" t="s">
        <v>538</v>
      </c>
      <c r="C240" s="42" t="s">
        <v>677</v>
      </c>
      <c r="D240" s="20">
        <v>101556</v>
      </c>
      <c r="E240" s="16">
        <v>0</v>
      </c>
      <c r="F240" s="21">
        <v>101556</v>
      </c>
      <c r="G240" s="16">
        <v>0</v>
      </c>
      <c r="H240" s="16">
        <v>0</v>
      </c>
      <c r="I240" s="20">
        <v>101556</v>
      </c>
      <c r="J240" s="16">
        <v>0</v>
      </c>
      <c r="K240" s="21">
        <v>101556</v>
      </c>
      <c r="L240" s="16">
        <v>0</v>
      </c>
      <c r="M240" s="16">
        <v>0</v>
      </c>
      <c r="N240" s="49">
        <f t="shared" si="6"/>
        <v>100</v>
      </c>
      <c r="O240" s="49">
        <f t="shared" si="7"/>
        <v>100</v>
      </c>
    </row>
    <row r="241" spans="1:15" ht="15" customHeight="1" x14ac:dyDescent="0.25">
      <c r="A241" s="58" t="s">
        <v>679</v>
      </c>
      <c r="B241" s="42" t="s">
        <v>538</v>
      </c>
      <c r="C241" s="42" t="s">
        <v>680</v>
      </c>
      <c r="D241" s="20">
        <v>1159248</v>
      </c>
      <c r="E241" s="16">
        <v>0</v>
      </c>
      <c r="F241" s="21">
        <v>1069452</v>
      </c>
      <c r="G241" s="16">
        <v>0</v>
      </c>
      <c r="H241" s="16">
        <v>89796</v>
      </c>
      <c r="I241" s="20">
        <v>1159248</v>
      </c>
      <c r="J241" s="16">
        <v>0</v>
      </c>
      <c r="K241" s="21">
        <v>1069452</v>
      </c>
      <c r="L241" s="16">
        <v>0</v>
      </c>
      <c r="M241" s="16">
        <v>89796</v>
      </c>
      <c r="N241" s="49">
        <f t="shared" si="6"/>
        <v>100</v>
      </c>
      <c r="O241" s="49">
        <f t="shared" si="7"/>
        <v>100</v>
      </c>
    </row>
    <row r="242" spans="1:15" ht="15" customHeight="1" x14ac:dyDescent="0.25">
      <c r="A242" s="58" t="s">
        <v>676</v>
      </c>
      <c r="B242" s="42" t="s">
        <v>538</v>
      </c>
      <c r="C242" s="42" t="s">
        <v>680</v>
      </c>
      <c r="D242" s="20">
        <v>1159248</v>
      </c>
      <c r="E242" s="16">
        <v>0</v>
      </c>
      <c r="F242" s="21">
        <v>1069452</v>
      </c>
      <c r="G242" s="16">
        <v>0</v>
      </c>
      <c r="H242" s="16">
        <v>89796</v>
      </c>
      <c r="I242" s="20">
        <v>1159248</v>
      </c>
      <c r="J242" s="16">
        <v>0</v>
      </c>
      <c r="K242" s="21">
        <v>1069452</v>
      </c>
      <c r="L242" s="16">
        <v>0</v>
      </c>
      <c r="M242" s="16">
        <v>89796</v>
      </c>
      <c r="N242" s="49">
        <f t="shared" si="6"/>
        <v>100</v>
      </c>
      <c r="O242" s="49">
        <f t="shared" si="7"/>
        <v>100</v>
      </c>
    </row>
    <row r="243" spans="1:15" ht="15" customHeight="1" x14ac:dyDescent="0.25">
      <c r="A243" s="58" t="s">
        <v>603</v>
      </c>
      <c r="B243" s="42" t="s">
        <v>538</v>
      </c>
      <c r="C243" s="42" t="s">
        <v>680</v>
      </c>
      <c r="D243" s="20">
        <v>1159248</v>
      </c>
      <c r="E243" s="16">
        <v>0</v>
      </c>
      <c r="F243" s="21">
        <v>1069452</v>
      </c>
      <c r="G243" s="16">
        <v>0</v>
      </c>
      <c r="H243" s="16">
        <v>89796</v>
      </c>
      <c r="I243" s="20">
        <v>1159248</v>
      </c>
      <c r="J243" s="16">
        <v>0</v>
      </c>
      <c r="K243" s="21">
        <v>1069452</v>
      </c>
      <c r="L243" s="16">
        <v>0</v>
      </c>
      <c r="M243" s="16">
        <v>89796</v>
      </c>
      <c r="N243" s="49">
        <f t="shared" si="6"/>
        <v>100</v>
      </c>
      <c r="O243" s="49">
        <f t="shared" si="7"/>
        <v>100</v>
      </c>
    </row>
    <row r="244" spans="1:15" ht="15" customHeight="1" x14ac:dyDescent="0.25">
      <c r="A244" s="58" t="s">
        <v>551</v>
      </c>
      <c r="B244" s="42" t="s">
        <v>538</v>
      </c>
      <c r="C244" s="42" t="s">
        <v>680</v>
      </c>
      <c r="D244" s="20">
        <v>1159248</v>
      </c>
      <c r="E244" s="16">
        <v>0</v>
      </c>
      <c r="F244" s="21">
        <v>1069452</v>
      </c>
      <c r="G244" s="16">
        <v>0</v>
      </c>
      <c r="H244" s="16">
        <v>89796</v>
      </c>
      <c r="I244" s="20">
        <v>1159248</v>
      </c>
      <c r="J244" s="16">
        <v>0</v>
      </c>
      <c r="K244" s="21">
        <v>1069452</v>
      </c>
      <c r="L244" s="16">
        <v>0</v>
      </c>
      <c r="M244" s="16">
        <v>89796</v>
      </c>
      <c r="N244" s="49">
        <f t="shared" si="6"/>
        <v>100</v>
      </c>
      <c r="O244" s="49">
        <f t="shared" si="7"/>
        <v>100</v>
      </c>
    </row>
    <row r="245" spans="1:15" ht="23.25" customHeight="1" x14ac:dyDescent="0.25">
      <c r="A245" s="58" t="s">
        <v>681</v>
      </c>
      <c r="B245" s="42" t="s">
        <v>538</v>
      </c>
      <c r="C245" s="42" t="s">
        <v>682</v>
      </c>
      <c r="D245" s="20">
        <v>200000</v>
      </c>
      <c r="E245" s="16">
        <v>0</v>
      </c>
      <c r="F245" s="21">
        <v>200000</v>
      </c>
      <c r="G245" s="16">
        <v>0</v>
      </c>
      <c r="H245" s="16">
        <v>0</v>
      </c>
      <c r="I245" s="20">
        <v>200000</v>
      </c>
      <c r="J245" s="16">
        <v>0</v>
      </c>
      <c r="K245" s="21">
        <v>200000</v>
      </c>
      <c r="L245" s="16">
        <v>0</v>
      </c>
      <c r="M245" s="16">
        <v>0</v>
      </c>
      <c r="N245" s="49">
        <f t="shared" si="6"/>
        <v>100</v>
      </c>
      <c r="O245" s="49">
        <f t="shared" si="7"/>
        <v>100</v>
      </c>
    </row>
    <row r="246" spans="1:15" ht="45.75" customHeight="1" x14ac:dyDescent="0.25">
      <c r="A246" s="58" t="s">
        <v>683</v>
      </c>
      <c r="B246" s="42" t="s">
        <v>538</v>
      </c>
      <c r="C246" s="42" t="s">
        <v>684</v>
      </c>
      <c r="D246" s="20">
        <v>200000</v>
      </c>
      <c r="E246" s="16">
        <v>0</v>
      </c>
      <c r="F246" s="21">
        <v>200000</v>
      </c>
      <c r="G246" s="16">
        <v>0</v>
      </c>
      <c r="H246" s="16">
        <v>0</v>
      </c>
      <c r="I246" s="20">
        <v>200000</v>
      </c>
      <c r="J246" s="16">
        <v>0</v>
      </c>
      <c r="K246" s="21">
        <v>200000</v>
      </c>
      <c r="L246" s="16">
        <v>0</v>
      </c>
      <c r="M246" s="16">
        <v>0</v>
      </c>
      <c r="N246" s="49">
        <f t="shared" si="6"/>
        <v>100</v>
      </c>
      <c r="O246" s="49">
        <f t="shared" si="7"/>
        <v>100</v>
      </c>
    </row>
    <row r="247" spans="1:15" ht="34.5" customHeight="1" x14ac:dyDescent="0.25">
      <c r="A247" s="58" t="s">
        <v>685</v>
      </c>
      <c r="B247" s="42" t="s">
        <v>538</v>
      </c>
      <c r="C247" s="42" t="s">
        <v>686</v>
      </c>
      <c r="D247" s="20">
        <v>200000</v>
      </c>
      <c r="E247" s="16">
        <v>0</v>
      </c>
      <c r="F247" s="21">
        <v>200000</v>
      </c>
      <c r="G247" s="16">
        <v>0</v>
      </c>
      <c r="H247" s="16">
        <v>0</v>
      </c>
      <c r="I247" s="20">
        <v>200000</v>
      </c>
      <c r="J247" s="16">
        <v>0</v>
      </c>
      <c r="K247" s="21">
        <v>200000</v>
      </c>
      <c r="L247" s="16">
        <v>0</v>
      </c>
      <c r="M247" s="16">
        <v>0</v>
      </c>
      <c r="N247" s="49">
        <f t="shared" si="6"/>
        <v>100</v>
      </c>
      <c r="O247" s="49">
        <f t="shared" si="7"/>
        <v>100</v>
      </c>
    </row>
    <row r="248" spans="1:15" ht="23.25" customHeight="1" x14ac:dyDescent="0.25">
      <c r="A248" s="58" t="s">
        <v>687</v>
      </c>
      <c r="B248" s="42" t="s">
        <v>538</v>
      </c>
      <c r="C248" s="42" t="s">
        <v>686</v>
      </c>
      <c r="D248" s="20">
        <v>200000</v>
      </c>
      <c r="E248" s="16">
        <v>0</v>
      </c>
      <c r="F248" s="21">
        <v>200000</v>
      </c>
      <c r="G248" s="16">
        <v>0</v>
      </c>
      <c r="H248" s="16">
        <v>0</v>
      </c>
      <c r="I248" s="20">
        <v>200000</v>
      </c>
      <c r="J248" s="16">
        <v>0</v>
      </c>
      <c r="K248" s="21">
        <v>200000</v>
      </c>
      <c r="L248" s="16">
        <v>0</v>
      </c>
      <c r="M248" s="16">
        <v>0</v>
      </c>
      <c r="N248" s="49">
        <f t="shared" si="6"/>
        <v>100</v>
      </c>
      <c r="O248" s="49">
        <f t="shared" si="7"/>
        <v>100</v>
      </c>
    </row>
    <row r="249" spans="1:15" ht="15" customHeight="1" x14ac:dyDescent="0.25">
      <c r="A249" s="58" t="s">
        <v>551</v>
      </c>
      <c r="B249" s="42" t="s">
        <v>538</v>
      </c>
      <c r="C249" s="42" t="s">
        <v>686</v>
      </c>
      <c r="D249" s="20">
        <v>200000</v>
      </c>
      <c r="E249" s="16">
        <v>0</v>
      </c>
      <c r="F249" s="21">
        <v>200000</v>
      </c>
      <c r="G249" s="16">
        <v>0</v>
      </c>
      <c r="H249" s="16">
        <v>0</v>
      </c>
      <c r="I249" s="20">
        <v>200000</v>
      </c>
      <c r="J249" s="16">
        <v>0</v>
      </c>
      <c r="K249" s="21">
        <v>200000</v>
      </c>
      <c r="L249" s="16">
        <v>0</v>
      </c>
      <c r="M249" s="16">
        <v>0</v>
      </c>
      <c r="N249" s="49">
        <f t="shared" si="6"/>
        <v>100</v>
      </c>
      <c r="O249" s="49">
        <f t="shared" si="7"/>
        <v>100</v>
      </c>
    </row>
    <row r="250" spans="1:15" ht="23.25" customHeight="1" x14ac:dyDescent="0.25">
      <c r="A250" s="58" t="s">
        <v>688</v>
      </c>
      <c r="B250" s="42" t="s">
        <v>538</v>
      </c>
      <c r="C250" s="42" t="s">
        <v>686</v>
      </c>
      <c r="D250" s="20">
        <v>200000</v>
      </c>
      <c r="E250" s="16">
        <v>0</v>
      </c>
      <c r="F250" s="21">
        <v>200000</v>
      </c>
      <c r="G250" s="16">
        <v>0</v>
      </c>
      <c r="H250" s="16">
        <v>0</v>
      </c>
      <c r="I250" s="20">
        <v>200000</v>
      </c>
      <c r="J250" s="16">
        <v>0</v>
      </c>
      <c r="K250" s="21">
        <v>200000</v>
      </c>
      <c r="L250" s="16">
        <v>0</v>
      </c>
      <c r="M250" s="16">
        <v>0</v>
      </c>
      <c r="N250" s="49">
        <f t="shared" si="6"/>
        <v>100</v>
      </c>
      <c r="O250" s="49">
        <f t="shared" si="7"/>
        <v>100</v>
      </c>
    </row>
    <row r="251" spans="1:15" ht="23.25" customHeight="1" x14ac:dyDescent="0.25">
      <c r="A251" s="58" t="s">
        <v>599</v>
      </c>
      <c r="B251" s="42" t="s">
        <v>538</v>
      </c>
      <c r="C251" s="42" t="s">
        <v>689</v>
      </c>
      <c r="D251" s="20">
        <v>141980997.63999999</v>
      </c>
      <c r="E251" s="16">
        <v>0</v>
      </c>
      <c r="F251" s="21">
        <v>119810399.48999999</v>
      </c>
      <c r="G251" s="16">
        <v>21326689.379999999</v>
      </c>
      <c r="H251" s="16">
        <v>843908.77</v>
      </c>
      <c r="I251" s="20">
        <v>69385640.049999997</v>
      </c>
      <c r="J251" s="16">
        <v>0</v>
      </c>
      <c r="K251" s="21">
        <v>66812337.810000002</v>
      </c>
      <c r="L251" s="16">
        <v>1729399.24</v>
      </c>
      <c r="M251" s="16">
        <v>843903</v>
      </c>
      <c r="N251" s="49">
        <f t="shared" si="6"/>
        <v>48.869666507014415</v>
      </c>
      <c r="O251" s="49">
        <f t="shared" si="7"/>
        <v>55.765057202381264</v>
      </c>
    </row>
    <row r="252" spans="1:15" ht="45.75" customHeight="1" x14ac:dyDescent="0.25">
      <c r="A252" s="58" t="s">
        <v>690</v>
      </c>
      <c r="B252" s="42" t="s">
        <v>538</v>
      </c>
      <c r="C252" s="42" t="s">
        <v>691</v>
      </c>
      <c r="D252" s="20">
        <v>62947286.130000003</v>
      </c>
      <c r="E252" s="16">
        <v>0</v>
      </c>
      <c r="F252" s="21">
        <v>62947286.130000003</v>
      </c>
      <c r="G252" s="16">
        <v>0</v>
      </c>
      <c r="H252" s="16">
        <v>0</v>
      </c>
      <c r="I252" s="20">
        <v>62947286.130000003</v>
      </c>
      <c r="J252" s="16">
        <v>0</v>
      </c>
      <c r="K252" s="21">
        <v>62947286.130000003</v>
      </c>
      <c r="L252" s="16">
        <v>0</v>
      </c>
      <c r="M252" s="16">
        <v>0</v>
      </c>
      <c r="N252" s="49">
        <f t="shared" si="6"/>
        <v>100</v>
      </c>
      <c r="O252" s="49">
        <f t="shared" si="7"/>
        <v>100</v>
      </c>
    </row>
    <row r="253" spans="1:15" ht="45.75" customHeight="1" x14ac:dyDescent="0.25">
      <c r="A253" s="58" t="s">
        <v>692</v>
      </c>
      <c r="B253" s="42" t="s">
        <v>538</v>
      </c>
      <c r="C253" s="42" t="s">
        <v>693</v>
      </c>
      <c r="D253" s="20">
        <v>61671386.130000003</v>
      </c>
      <c r="E253" s="16">
        <v>0</v>
      </c>
      <c r="F253" s="21">
        <v>61671386.130000003</v>
      </c>
      <c r="G253" s="16">
        <v>0</v>
      </c>
      <c r="H253" s="16">
        <v>0</v>
      </c>
      <c r="I253" s="20">
        <v>61671386.130000003</v>
      </c>
      <c r="J253" s="16">
        <v>0</v>
      </c>
      <c r="K253" s="21">
        <v>61671386.130000003</v>
      </c>
      <c r="L253" s="16">
        <v>0</v>
      </c>
      <c r="M253" s="16">
        <v>0</v>
      </c>
      <c r="N253" s="49">
        <f t="shared" si="6"/>
        <v>100</v>
      </c>
      <c r="O253" s="49">
        <f t="shared" si="7"/>
        <v>100</v>
      </c>
    </row>
    <row r="254" spans="1:15" ht="23.25" customHeight="1" x14ac:dyDescent="0.25">
      <c r="A254" s="58" t="s">
        <v>694</v>
      </c>
      <c r="B254" s="42" t="s">
        <v>538</v>
      </c>
      <c r="C254" s="42" t="s">
        <v>693</v>
      </c>
      <c r="D254" s="20">
        <v>1275900</v>
      </c>
      <c r="E254" s="16">
        <v>0</v>
      </c>
      <c r="F254" s="21">
        <v>1275900</v>
      </c>
      <c r="G254" s="16">
        <v>0</v>
      </c>
      <c r="H254" s="16">
        <v>0</v>
      </c>
      <c r="I254" s="20">
        <v>1275900</v>
      </c>
      <c r="J254" s="16">
        <v>0</v>
      </c>
      <c r="K254" s="21">
        <v>1275900</v>
      </c>
      <c r="L254" s="16">
        <v>0</v>
      </c>
      <c r="M254" s="16">
        <v>0</v>
      </c>
      <c r="N254" s="49">
        <f t="shared" si="6"/>
        <v>100</v>
      </c>
      <c r="O254" s="49">
        <f t="shared" si="7"/>
        <v>100</v>
      </c>
    </row>
    <row r="255" spans="1:15" ht="23.25" customHeight="1" x14ac:dyDescent="0.25">
      <c r="A255" s="58" t="s">
        <v>687</v>
      </c>
      <c r="B255" s="42" t="s">
        <v>538</v>
      </c>
      <c r="C255" s="42" t="s">
        <v>693</v>
      </c>
      <c r="D255" s="20">
        <v>62947286.130000003</v>
      </c>
      <c r="E255" s="16">
        <v>0</v>
      </c>
      <c r="F255" s="21">
        <v>62947286.130000003</v>
      </c>
      <c r="G255" s="16">
        <v>0</v>
      </c>
      <c r="H255" s="16">
        <v>0</v>
      </c>
      <c r="I255" s="20">
        <v>62947286.130000003</v>
      </c>
      <c r="J255" s="16">
        <v>0</v>
      </c>
      <c r="K255" s="21">
        <v>62947286.130000003</v>
      </c>
      <c r="L255" s="16">
        <v>0</v>
      </c>
      <c r="M255" s="16">
        <v>0</v>
      </c>
      <c r="N255" s="49">
        <f t="shared" si="6"/>
        <v>100</v>
      </c>
      <c r="O255" s="49">
        <f t="shared" si="7"/>
        <v>100</v>
      </c>
    </row>
    <row r="256" spans="1:15" ht="15" customHeight="1" x14ac:dyDescent="0.25">
      <c r="A256" s="58" t="s">
        <v>551</v>
      </c>
      <c r="B256" s="42" t="s">
        <v>538</v>
      </c>
      <c r="C256" s="42" t="s">
        <v>693</v>
      </c>
      <c r="D256" s="20">
        <v>62947286.130000003</v>
      </c>
      <c r="E256" s="16">
        <v>0</v>
      </c>
      <c r="F256" s="21">
        <v>62947286.130000003</v>
      </c>
      <c r="G256" s="16">
        <v>0</v>
      </c>
      <c r="H256" s="16">
        <v>0</v>
      </c>
      <c r="I256" s="20">
        <v>62947286.130000003</v>
      </c>
      <c r="J256" s="16">
        <v>0</v>
      </c>
      <c r="K256" s="21">
        <v>62947286.130000003</v>
      </c>
      <c r="L256" s="16">
        <v>0</v>
      </c>
      <c r="M256" s="16">
        <v>0</v>
      </c>
      <c r="N256" s="49">
        <f t="shared" si="6"/>
        <v>100</v>
      </c>
      <c r="O256" s="49">
        <f t="shared" si="7"/>
        <v>100</v>
      </c>
    </row>
    <row r="257" spans="1:15" ht="45.75" customHeight="1" x14ac:dyDescent="0.25">
      <c r="A257" s="58" t="s">
        <v>695</v>
      </c>
      <c r="B257" s="42" t="s">
        <v>538</v>
      </c>
      <c r="C257" s="42" t="s">
        <v>693</v>
      </c>
      <c r="D257" s="20">
        <v>62947286.130000003</v>
      </c>
      <c r="E257" s="16">
        <v>0</v>
      </c>
      <c r="F257" s="21">
        <v>62947286.130000003</v>
      </c>
      <c r="G257" s="16">
        <v>0</v>
      </c>
      <c r="H257" s="16">
        <v>0</v>
      </c>
      <c r="I257" s="20">
        <v>62947286.130000003</v>
      </c>
      <c r="J257" s="16">
        <v>0</v>
      </c>
      <c r="K257" s="21">
        <v>62947286.130000003</v>
      </c>
      <c r="L257" s="16">
        <v>0</v>
      </c>
      <c r="M257" s="16">
        <v>0</v>
      </c>
      <c r="N257" s="49">
        <f t="shared" si="6"/>
        <v>100</v>
      </c>
      <c r="O257" s="49">
        <f t="shared" si="7"/>
        <v>100</v>
      </c>
    </row>
    <row r="258" spans="1:15" ht="15" customHeight="1" x14ac:dyDescent="0.25">
      <c r="A258" s="58" t="s">
        <v>696</v>
      </c>
      <c r="B258" s="42" t="s">
        <v>538</v>
      </c>
      <c r="C258" s="42" t="s">
        <v>697</v>
      </c>
      <c r="D258" s="20">
        <v>1944045.44</v>
      </c>
      <c r="E258" s="16">
        <v>0</v>
      </c>
      <c r="F258" s="21">
        <v>1744045.44</v>
      </c>
      <c r="G258" s="16">
        <v>200000</v>
      </c>
      <c r="H258" s="16">
        <v>0</v>
      </c>
      <c r="I258" s="20">
        <v>1944045.44</v>
      </c>
      <c r="J258" s="16">
        <v>0</v>
      </c>
      <c r="K258" s="21">
        <v>1744045.44</v>
      </c>
      <c r="L258" s="16">
        <v>200000</v>
      </c>
      <c r="M258" s="16">
        <v>0</v>
      </c>
      <c r="N258" s="49">
        <f t="shared" si="6"/>
        <v>100</v>
      </c>
      <c r="O258" s="49">
        <f t="shared" si="7"/>
        <v>100</v>
      </c>
    </row>
    <row r="259" spans="1:15" ht="15" customHeight="1" x14ac:dyDescent="0.25">
      <c r="A259" s="58" t="s">
        <v>698</v>
      </c>
      <c r="B259" s="42" t="s">
        <v>538</v>
      </c>
      <c r="C259" s="42" t="s">
        <v>699</v>
      </c>
      <c r="D259" s="20">
        <v>44045.440000000002</v>
      </c>
      <c r="E259" s="16">
        <v>0</v>
      </c>
      <c r="F259" s="21">
        <v>44045.440000000002</v>
      </c>
      <c r="G259" s="16">
        <v>0</v>
      </c>
      <c r="H259" s="16">
        <v>0</v>
      </c>
      <c r="I259" s="20">
        <v>44045.440000000002</v>
      </c>
      <c r="J259" s="16">
        <v>0</v>
      </c>
      <c r="K259" s="21">
        <v>44045.440000000002</v>
      </c>
      <c r="L259" s="16">
        <v>0</v>
      </c>
      <c r="M259" s="16">
        <v>0</v>
      </c>
      <c r="N259" s="49">
        <f t="shared" si="6"/>
        <v>100</v>
      </c>
      <c r="O259" s="49">
        <f t="shared" si="7"/>
        <v>100</v>
      </c>
    </row>
    <row r="260" spans="1:15" ht="15" customHeight="1" x14ac:dyDescent="0.25">
      <c r="A260" s="58" t="s">
        <v>676</v>
      </c>
      <c r="B260" s="42" t="s">
        <v>538</v>
      </c>
      <c r="C260" s="42" t="s">
        <v>699</v>
      </c>
      <c r="D260" s="20">
        <v>1900000</v>
      </c>
      <c r="E260" s="16">
        <v>0</v>
      </c>
      <c r="F260" s="21">
        <v>1700000</v>
      </c>
      <c r="G260" s="16">
        <v>200000</v>
      </c>
      <c r="H260" s="16">
        <v>0</v>
      </c>
      <c r="I260" s="20">
        <v>1900000</v>
      </c>
      <c r="J260" s="16">
        <v>0</v>
      </c>
      <c r="K260" s="21">
        <v>1700000</v>
      </c>
      <c r="L260" s="16">
        <v>200000</v>
      </c>
      <c r="M260" s="16">
        <v>0</v>
      </c>
      <c r="N260" s="49">
        <f t="shared" si="6"/>
        <v>100</v>
      </c>
      <c r="O260" s="49">
        <f t="shared" si="7"/>
        <v>100</v>
      </c>
    </row>
    <row r="261" spans="1:15" ht="34.5" customHeight="1" x14ac:dyDescent="0.25">
      <c r="A261" s="58" t="s">
        <v>700</v>
      </c>
      <c r="B261" s="42" t="s">
        <v>538</v>
      </c>
      <c r="C261" s="42" t="s">
        <v>699</v>
      </c>
      <c r="D261" s="20">
        <v>1944045.44</v>
      </c>
      <c r="E261" s="16">
        <v>0</v>
      </c>
      <c r="F261" s="21">
        <v>1744045.44</v>
      </c>
      <c r="G261" s="16">
        <v>200000</v>
      </c>
      <c r="H261" s="16">
        <v>0</v>
      </c>
      <c r="I261" s="20">
        <v>1944045.44</v>
      </c>
      <c r="J261" s="16">
        <v>0</v>
      </c>
      <c r="K261" s="21">
        <v>1744045.44</v>
      </c>
      <c r="L261" s="16">
        <v>200000</v>
      </c>
      <c r="M261" s="16">
        <v>0</v>
      </c>
      <c r="N261" s="49">
        <f t="shared" si="6"/>
        <v>100</v>
      </c>
      <c r="O261" s="49">
        <f t="shared" si="7"/>
        <v>100</v>
      </c>
    </row>
    <row r="262" spans="1:15" ht="15" customHeight="1" x14ac:dyDescent="0.25">
      <c r="A262" s="58" t="s">
        <v>603</v>
      </c>
      <c r="B262" s="42" t="s">
        <v>538</v>
      </c>
      <c r="C262" s="42" t="s">
        <v>699</v>
      </c>
      <c r="D262" s="20">
        <v>1944045.44</v>
      </c>
      <c r="E262" s="16">
        <v>0</v>
      </c>
      <c r="F262" s="21">
        <v>1744045.44</v>
      </c>
      <c r="G262" s="16">
        <v>200000</v>
      </c>
      <c r="H262" s="16">
        <v>0</v>
      </c>
      <c r="I262" s="20">
        <v>1944045.44</v>
      </c>
      <c r="J262" s="16">
        <v>0</v>
      </c>
      <c r="K262" s="21">
        <v>1744045.44</v>
      </c>
      <c r="L262" s="16">
        <v>200000</v>
      </c>
      <c r="M262" s="16">
        <v>0</v>
      </c>
      <c r="N262" s="49">
        <f t="shared" si="6"/>
        <v>100</v>
      </c>
      <c r="O262" s="49">
        <f t="shared" si="7"/>
        <v>100</v>
      </c>
    </row>
    <row r="263" spans="1:15" ht="15" customHeight="1" x14ac:dyDescent="0.25">
      <c r="A263" s="58" t="s">
        <v>551</v>
      </c>
      <c r="B263" s="42" t="s">
        <v>538</v>
      </c>
      <c r="C263" s="42" t="s">
        <v>699</v>
      </c>
      <c r="D263" s="20">
        <v>1944045.44</v>
      </c>
      <c r="E263" s="16">
        <v>0</v>
      </c>
      <c r="F263" s="21">
        <v>1744045.44</v>
      </c>
      <c r="G263" s="16">
        <v>200000</v>
      </c>
      <c r="H263" s="16">
        <v>0</v>
      </c>
      <c r="I263" s="20">
        <v>1944045.44</v>
      </c>
      <c r="J263" s="16">
        <v>0</v>
      </c>
      <c r="K263" s="21">
        <v>1744045.44</v>
      </c>
      <c r="L263" s="16">
        <v>200000</v>
      </c>
      <c r="M263" s="16">
        <v>0</v>
      </c>
      <c r="N263" s="49">
        <f t="shared" si="6"/>
        <v>100</v>
      </c>
      <c r="O263" s="49">
        <f t="shared" si="7"/>
        <v>100</v>
      </c>
    </row>
    <row r="264" spans="1:15" ht="15" customHeight="1" x14ac:dyDescent="0.25">
      <c r="A264" s="58" t="s">
        <v>601</v>
      </c>
      <c r="B264" s="42" t="s">
        <v>538</v>
      </c>
      <c r="C264" s="42" t="s">
        <v>701</v>
      </c>
      <c r="D264" s="20">
        <v>4504291.25</v>
      </c>
      <c r="E264" s="16">
        <v>0</v>
      </c>
      <c r="F264" s="21">
        <v>2130983.2400000002</v>
      </c>
      <c r="G264" s="16">
        <v>1529399.24</v>
      </c>
      <c r="H264" s="16">
        <v>843908.77</v>
      </c>
      <c r="I264" s="20">
        <v>4494308.4800000004</v>
      </c>
      <c r="J264" s="16">
        <v>0</v>
      </c>
      <c r="K264" s="21">
        <v>2121006.2400000002</v>
      </c>
      <c r="L264" s="16">
        <v>1529399.24</v>
      </c>
      <c r="M264" s="16">
        <v>843903</v>
      </c>
      <c r="N264" s="49">
        <f t="shared" ref="N264:N327" si="8">I264/D264*100</f>
        <v>99.778372013577069</v>
      </c>
      <c r="O264" s="49">
        <f t="shared" ref="O264:O327" si="9">K264/F264*100</f>
        <v>99.531812366576844</v>
      </c>
    </row>
    <row r="265" spans="1:15" ht="15" customHeight="1" x14ac:dyDescent="0.25">
      <c r="A265" s="58" t="s">
        <v>702</v>
      </c>
      <c r="B265" s="42" t="s">
        <v>538</v>
      </c>
      <c r="C265" s="42" t="s">
        <v>703</v>
      </c>
      <c r="D265" s="20">
        <v>1632950.23</v>
      </c>
      <c r="E265" s="16">
        <v>0</v>
      </c>
      <c r="F265" s="21">
        <v>1141364</v>
      </c>
      <c r="G265" s="16">
        <v>0</v>
      </c>
      <c r="H265" s="16">
        <v>491586.23</v>
      </c>
      <c r="I265" s="20">
        <v>1623173.23</v>
      </c>
      <c r="J265" s="16">
        <v>0</v>
      </c>
      <c r="K265" s="21">
        <v>1131587</v>
      </c>
      <c r="L265" s="16">
        <v>0</v>
      </c>
      <c r="M265" s="16">
        <v>491586.23</v>
      </c>
      <c r="N265" s="49">
        <f t="shared" si="8"/>
        <v>99.401267728778237</v>
      </c>
      <c r="O265" s="49">
        <f t="shared" si="9"/>
        <v>99.143393343403147</v>
      </c>
    </row>
    <row r="266" spans="1:15" ht="15" customHeight="1" x14ac:dyDescent="0.25">
      <c r="A266" s="58" t="s">
        <v>603</v>
      </c>
      <c r="B266" s="42" t="s">
        <v>538</v>
      </c>
      <c r="C266" s="42" t="s">
        <v>703</v>
      </c>
      <c r="D266" s="20">
        <v>1632950.23</v>
      </c>
      <c r="E266" s="16">
        <v>0</v>
      </c>
      <c r="F266" s="21">
        <v>1141364</v>
      </c>
      <c r="G266" s="16">
        <v>0</v>
      </c>
      <c r="H266" s="16">
        <v>491586.23</v>
      </c>
      <c r="I266" s="20">
        <v>1623173.23</v>
      </c>
      <c r="J266" s="16">
        <v>0</v>
      </c>
      <c r="K266" s="21">
        <v>1131587</v>
      </c>
      <c r="L266" s="16">
        <v>0</v>
      </c>
      <c r="M266" s="16">
        <v>491586.23</v>
      </c>
      <c r="N266" s="49">
        <f t="shared" si="8"/>
        <v>99.401267728778237</v>
      </c>
      <c r="O266" s="49">
        <f t="shared" si="9"/>
        <v>99.143393343403147</v>
      </c>
    </row>
    <row r="267" spans="1:15" ht="15" customHeight="1" x14ac:dyDescent="0.25">
      <c r="A267" s="58" t="s">
        <v>551</v>
      </c>
      <c r="B267" s="42" t="s">
        <v>538</v>
      </c>
      <c r="C267" s="42" t="s">
        <v>703</v>
      </c>
      <c r="D267" s="20">
        <v>1632950.23</v>
      </c>
      <c r="E267" s="16">
        <v>0</v>
      </c>
      <c r="F267" s="21">
        <v>1141364</v>
      </c>
      <c r="G267" s="16">
        <v>0</v>
      </c>
      <c r="H267" s="16">
        <v>491586.23</v>
      </c>
      <c r="I267" s="20">
        <v>1623173.23</v>
      </c>
      <c r="J267" s="16">
        <v>0</v>
      </c>
      <c r="K267" s="21">
        <v>1131587</v>
      </c>
      <c r="L267" s="16">
        <v>0</v>
      </c>
      <c r="M267" s="16">
        <v>491586.23</v>
      </c>
      <c r="N267" s="49">
        <f t="shared" si="8"/>
        <v>99.401267728778237</v>
      </c>
      <c r="O267" s="49">
        <f t="shared" si="9"/>
        <v>99.143393343403147</v>
      </c>
    </row>
    <row r="268" spans="1:15" ht="23.25" customHeight="1" x14ac:dyDescent="0.25">
      <c r="A268" s="58" t="s">
        <v>704</v>
      </c>
      <c r="B268" s="42" t="s">
        <v>538</v>
      </c>
      <c r="C268" s="42" t="s">
        <v>703</v>
      </c>
      <c r="D268" s="20">
        <v>1632950.23</v>
      </c>
      <c r="E268" s="16">
        <v>0</v>
      </c>
      <c r="F268" s="21">
        <v>1141364</v>
      </c>
      <c r="G268" s="16">
        <v>0</v>
      </c>
      <c r="H268" s="16">
        <v>491586.23</v>
      </c>
      <c r="I268" s="20">
        <v>1623173.23</v>
      </c>
      <c r="J268" s="16">
        <v>0</v>
      </c>
      <c r="K268" s="21">
        <v>1131587</v>
      </c>
      <c r="L268" s="16">
        <v>0</v>
      </c>
      <c r="M268" s="16">
        <v>491586.23</v>
      </c>
      <c r="N268" s="49">
        <f t="shared" si="8"/>
        <v>99.401267728778237</v>
      </c>
      <c r="O268" s="49">
        <f t="shared" si="9"/>
        <v>99.143393343403147</v>
      </c>
    </row>
    <row r="269" spans="1:15" ht="15" customHeight="1" x14ac:dyDescent="0.25">
      <c r="A269" s="58" t="s">
        <v>702</v>
      </c>
      <c r="B269" s="42" t="s">
        <v>538</v>
      </c>
      <c r="C269" s="42" t="s">
        <v>705</v>
      </c>
      <c r="D269" s="20">
        <v>879341.78</v>
      </c>
      <c r="E269" s="16">
        <v>0</v>
      </c>
      <c r="F269" s="21">
        <v>776019.24</v>
      </c>
      <c r="G269" s="16">
        <v>0</v>
      </c>
      <c r="H269" s="16">
        <v>103322.54</v>
      </c>
      <c r="I269" s="20">
        <v>879336.01</v>
      </c>
      <c r="J269" s="16">
        <v>0</v>
      </c>
      <c r="K269" s="21">
        <v>776019.24</v>
      </c>
      <c r="L269" s="16">
        <v>0</v>
      </c>
      <c r="M269" s="16">
        <v>103316.77</v>
      </c>
      <c r="N269" s="49">
        <f t="shared" si="8"/>
        <v>99.999343827379604</v>
      </c>
      <c r="O269" s="49">
        <f t="shared" si="9"/>
        <v>100</v>
      </c>
    </row>
    <row r="270" spans="1:15" ht="15" customHeight="1" x14ac:dyDescent="0.25">
      <c r="A270" s="58" t="s">
        <v>603</v>
      </c>
      <c r="B270" s="42" t="s">
        <v>538</v>
      </c>
      <c r="C270" s="42" t="s">
        <v>705</v>
      </c>
      <c r="D270" s="20">
        <v>879341.78</v>
      </c>
      <c r="E270" s="16">
        <v>0</v>
      </c>
      <c r="F270" s="21">
        <v>776019.24</v>
      </c>
      <c r="G270" s="16">
        <v>0</v>
      </c>
      <c r="H270" s="16">
        <v>103322.54</v>
      </c>
      <c r="I270" s="20">
        <v>879336.01</v>
      </c>
      <c r="J270" s="16">
        <v>0</v>
      </c>
      <c r="K270" s="21">
        <v>776019.24</v>
      </c>
      <c r="L270" s="16">
        <v>0</v>
      </c>
      <c r="M270" s="16">
        <v>103316.77</v>
      </c>
      <c r="N270" s="49">
        <f t="shared" si="8"/>
        <v>99.999343827379604</v>
      </c>
      <c r="O270" s="49">
        <f t="shared" si="9"/>
        <v>100</v>
      </c>
    </row>
    <row r="271" spans="1:15" ht="15" customHeight="1" x14ac:dyDescent="0.25">
      <c r="A271" s="58" t="s">
        <v>551</v>
      </c>
      <c r="B271" s="42" t="s">
        <v>538</v>
      </c>
      <c r="C271" s="42" t="s">
        <v>705</v>
      </c>
      <c r="D271" s="20">
        <v>879341.78</v>
      </c>
      <c r="E271" s="16">
        <v>0</v>
      </c>
      <c r="F271" s="21">
        <v>776019.24</v>
      </c>
      <c r="G271" s="16">
        <v>0</v>
      </c>
      <c r="H271" s="16">
        <v>103322.54</v>
      </c>
      <c r="I271" s="20">
        <v>879336.01</v>
      </c>
      <c r="J271" s="16">
        <v>0</v>
      </c>
      <c r="K271" s="21">
        <v>776019.24</v>
      </c>
      <c r="L271" s="16">
        <v>0</v>
      </c>
      <c r="M271" s="16">
        <v>103316.77</v>
      </c>
      <c r="N271" s="49">
        <f t="shared" si="8"/>
        <v>99.999343827379604</v>
      </c>
      <c r="O271" s="49">
        <f t="shared" si="9"/>
        <v>100</v>
      </c>
    </row>
    <row r="272" spans="1:15" ht="15" customHeight="1" x14ac:dyDescent="0.25">
      <c r="A272" s="58" t="s">
        <v>706</v>
      </c>
      <c r="B272" s="42" t="s">
        <v>538</v>
      </c>
      <c r="C272" s="42" t="s">
        <v>705</v>
      </c>
      <c r="D272" s="20">
        <v>879341.78</v>
      </c>
      <c r="E272" s="16">
        <v>0</v>
      </c>
      <c r="F272" s="21">
        <v>776019.24</v>
      </c>
      <c r="G272" s="16">
        <v>0</v>
      </c>
      <c r="H272" s="16">
        <v>103322.54</v>
      </c>
      <c r="I272" s="20">
        <v>879336.01</v>
      </c>
      <c r="J272" s="16">
        <v>0</v>
      </c>
      <c r="K272" s="21">
        <v>776019.24</v>
      </c>
      <c r="L272" s="16">
        <v>0</v>
      </c>
      <c r="M272" s="16">
        <v>103316.77</v>
      </c>
      <c r="N272" s="49">
        <f t="shared" si="8"/>
        <v>99.999343827379604</v>
      </c>
      <c r="O272" s="49">
        <f t="shared" si="9"/>
        <v>100</v>
      </c>
    </row>
    <row r="273" spans="1:15" ht="15" customHeight="1" x14ac:dyDescent="0.25">
      <c r="A273" s="58" t="s">
        <v>707</v>
      </c>
      <c r="B273" s="42" t="s">
        <v>538</v>
      </c>
      <c r="C273" s="42" t="s">
        <v>708</v>
      </c>
      <c r="D273" s="20">
        <v>150000</v>
      </c>
      <c r="E273" s="16">
        <v>0</v>
      </c>
      <c r="F273" s="21">
        <v>0</v>
      </c>
      <c r="G273" s="16">
        <v>0</v>
      </c>
      <c r="H273" s="16">
        <v>150000</v>
      </c>
      <c r="I273" s="20">
        <v>150000</v>
      </c>
      <c r="J273" s="16">
        <v>0</v>
      </c>
      <c r="K273" s="21">
        <v>0</v>
      </c>
      <c r="L273" s="16">
        <v>0</v>
      </c>
      <c r="M273" s="16">
        <v>150000</v>
      </c>
      <c r="N273" s="49">
        <f t="shared" si="8"/>
        <v>100</v>
      </c>
      <c r="O273" s="49"/>
    </row>
    <row r="274" spans="1:15" ht="15" customHeight="1" x14ac:dyDescent="0.25">
      <c r="A274" s="58" t="s">
        <v>698</v>
      </c>
      <c r="B274" s="42" t="s">
        <v>538</v>
      </c>
      <c r="C274" s="42" t="s">
        <v>708</v>
      </c>
      <c r="D274" s="20">
        <v>1841799.24</v>
      </c>
      <c r="E274" s="16">
        <v>0</v>
      </c>
      <c r="F274" s="21">
        <v>213400</v>
      </c>
      <c r="G274" s="16">
        <v>1529399.24</v>
      </c>
      <c r="H274" s="16">
        <v>99000</v>
      </c>
      <c r="I274" s="20">
        <v>1841799.24</v>
      </c>
      <c r="J274" s="16">
        <v>0</v>
      </c>
      <c r="K274" s="21">
        <v>213400</v>
      </c>
      <c r="L274" s="16">
        <v>1529399.24</v>
      </c>
      <c r="M274" s="16">
        <v>99000</v>
      </c>
      <c r="N274" s="49">
        <f t="shared" si="8"/>
        <v>100</v>
      </c>
      <c r="O274" s="49">
        <f t="shared" si="9"/>
        <v>100</v>
      </c>
    </row>
    <row r="275" spans="1:15" ht="15" customHeight="1" x14ac:dyDescent="0.25">
      <c r="A275" s="58" t="s">
        <v>702</v>
      </c>
      <c r="B275" s="42" t="s">
        <v>538</v>
      </c>
      <c r="C275" s="42" t="s">
        <v>708</v>
      </c>
      <c r="D275" s="20">
        <v>200</v>
      </c>
      <c r="E275" s="16">
        <v>0</v>
      </c>
      <c r="F275" s="21">
        <v>200</v>
      </c>
      <c r="G275" s="16">
        <v>0</v>
      </c>
      <c r="H275" s="16">
        <v>0</v>
      </c>
      <c r="I275" s="20">
        <v>0</v>
      </c>
      <c r="J275" s="16">
        <v>0</v>
      </c>
      <c r="K275" s="21">
        <v>0</v>
      </c>
      <c r="L275" s="16">
        <v>0</v>
      </c>
      <c r="M275" s="16">
        <v>0</v>
      </c>
      <c r="N275" s="49">
        <f t="shared" si="8"/>
        <v>0</v>
      </c>
      <c r="O275" s="49">
        <f t="shared" si="9"/>
        <v>0</v>
      </c>
    </row>
    <row r="276" spans="1:15" ht="15" customHeight="1" x14ac:dyDescent="0.25">
      <c r="A276" s="58" t="s">
        <v>603</v>
      </c>
      <c r="B276" s="42" t="s">
        <v>538</v>
      </c>
      <c r="C276" s="42" t="s">
        <v>708</v>
      </c>
      <c r="D276" s="20">
        <v>1991999.24</v>
      </c>
      <c r="E276" s="16">
        <v>0</v>
      </c>
      <c r="F276" s="21">
        <v>213600</v>
      </c>
      <c r="G276" s="16">
        <v>1529399.24</v>
      </c>
      <c r="H276" s="16">
        <v>249000</v>
      </c>
      <c r="I276" s="20">
        <v>1991799.24</v>
      </c>
      <c r="J276" s="16">
        <v>0</v>
      </c>
      <c r="K276" s="21">
        <v>213400</v>
      </c>
      <c r="L276" s="16">
        <v>1529399.24</v>
      </c>
      <c r="M276" s="16">
        <v>249000</v>
      </c>
      <c r="N276" s="49">
        <f t="shared" si="8"/>
        <v>99.989959835526847</v>
      </c>
      <c r="O276" s="49">
        <f t="shared" si="9"/>
        <v>99.906367041198507</v>
      </c>
    </row>
    <row r="277" spans="1:15" ht="15" customHeight="1" x14ac:dyDescent="0.25">
      <c r="A277" s="58" t="s">
        <v>551</v>
      </c>
      <c r="B277" s="42" t="s">
        <v>538</v>
      </c>
      <c r="C277" s="42" t="s">
        <v>708</v>
      </c>
      <c r="D277" s="20">
        <v>1991999.24</v>
      </c>
      <c r="E277" s="16">
        <v>0</v>
      </c>
      <c r="F277" s="21">
        <v>213600</v>
      </c>
      <c r="G277" s="16">
        <v>1529399.24</v>
      </c>
      <c r="H277" s="16">
        <v>249000</v>
      </c>
      <c r="I277" s="20">
        <v>1991799.24</v>
      </c>
      <c r="J277" s="16">
        <v>0</v>
      </c>
      <c r="K277" s="21">
        <v>213400</v>
      </c>
      <c r="L277" s="16">
        <v>1529399.24</v>
      </c>
      <c r="M277" s="16">
        <v>249000</v>
      </c>
      <c r="N277" s="49">
        <f t="shared" si="8"/>
        <v>99.989959835526847</v>
      </c>
      <c r="O277" s="49">
        <f t="shared" si="9"/>
        <v>99.906367041198507</v>
      </c>
    </row>
    <row r="278" spans="1:15" ht="15" customHeight="1" x14ac:dyDescent="0.25">
      <c r="A278" s="58" t="s">
        <v>605</v>
      </c>
      <c r="B278" s="42" t="s">
        <v>538</v>
      </c>
      <c r="C278" s="42" t="s">
        <v>708</v>
      </c>
      <c r="D278" s="20">
        <v>1991999.24</v>
      </c>
      <c r="E278" s="16">
        <v>0</v>
      </c>
      <c r="F278" s="21">
        <v>213600</v>
      </c>
      <c r="G278" s="16">
        <v>1529399.24</v>
      </c>
      <c r="H278" s="16">
        <v>249000</v>
      </c>
      <c r="I278" s="20">
        <v>1991799.24</v>
      </c>
      <c r="J278" s="16">
        <v>0</v>
      </c>
      <c r="K278" s="21">
        <v>213400</v>
      </c>
      <c r="L278" s="16">
        <v>1529399.24</v>
      </c>
      <c r="M278" s="16">
        <v>249000</v>
      </c>
      <c r="N278" s="49">
        <f t="shared" si="8"/>
        <v>99.989959835526847</v>
      </c>
      <c r="O278" s="49">
        <f t="shared" si="9"/>
        <v>99.906367041198507</v>
      </c>
    </row>
    <row r="279" spans="1:15" ht="15" customHeight="1" x14ac:dyDescent="0.25">
      <c r="A279" s="58" t="s">
        <v>551</v>
      </c>
      <c r="B279" s="42" t="s">
        <v>538</v>
      </c>
      <c r="C279" s="42" t="s">
        <v>709</v>
      </c>
      <c r="D279" s="20">
        <v>72585374.819999993</v>
      </c>
      <c r="E279" s="16">
        <v>0</v>
      </c>
      <c r="F279" s="21">
        <v>52988084.68</v>
      </c>
      <c r="G279" s="16">
        <v>19597290.140000001</v>
      </c>
      <c r="H279" s="16">
        <v>0</v>
      </c>
      <c r="I279" s="20">
        <v>0</v>
      </c>
      <c r="J279" s="16">
        <v>0</v>
      </c>
      <c r="K279" s="21">
        <v>0</v>
      </c>
      <c r="L279" s="16">
        <v>0</v>
      </c>
      <c r="M279" s="16">
        <v>0</v>
      </c>
      <c r="N279" s="49">
        <f t="shared" si="8"/>
        <v>0</v>
      </c>
      <c r="O279" s="49">
        <f t="shared" si="9"/>
        <v>0</v>
      </c>
    </row>
    <row r="280" spans="1:15" ht="15" customHeight="1" x14ac:dyDescent="0.25">
      <c r="A280" s="58" t="s">
        <v>635</v>
      </c>
      <c r="B280" s="42" t="s">
        <v>538</v>
      </c>
      <c r="C280" s="42" t="s">
        <v>709</v>
      </c>
      <c r="D280" s="20">
        <v>72585374.819999993</v>
      </c>
      <c r="E280" s="16">
        <v>0</v>
      </c>
      <c r="F280" s="21">
        <v>52988084.68</v>
      </c>
      <c r="G280" s="16">
        <v>19597290.140000001</v>
      </c>
      <c r="H280" s="16">
        <v>0</v>
      </c>
      <c r="I280" s="20">
        <v>0</v>
      </c>
      <c r="J280" s="16">
        <v>0</v>
      </c>
      <c r="K280" s="21">
        <v>0</v>
      </c>
      <c r="L280" s="16">
        <v>0</v>
      </c>
      <c r="M280" s="16">
        <v>0</v>
      </c>
      <c r="N280" s="49">
        <f t="shared" si="8"/>
        <v>0</v>
      </c>
      <c r="O280" s="49">
        <f t="shared" si="9"/>
        <v>0</v>
      </c>
    </row>
    <row r="281" spans="1:15" s="43" customFormat="1" ht="15" customHeight="1" x14ac:dyDescent="0.25">
      <c r="A281" s="65" t="s">
        <v>710</v>
      </c>
      <c r="B281" s="64" t="s">
        <v>538</v>
      </c>
      <c r="C281" s="64" t="s">
        <v>711</v>
      </c>
      <c r="D281" s="20">
        <v>5001165.32</v>
      </c>
      <c r="E281" s="20">
        <v>3989300</v>
      </c>
      <c r="F281" s="20">
        <v>3989300</v>
      </c>
      <c r="G281" s="20">
        <v>0</v>
      </c>
      <c r="H281" s="20">
        <v>5001165.32</v>
      </c>
      <c r="I281" s="20">
        <v>4969169.33</v>
      </c>
      <c r="J281" s="20">
        <v>3989300</v>
      </c>
      <c r="K281" s="20">
        <v>3989300</v>
      </c>
      <c r="L281" s="20">
        <v>0</v>
      </c>
      <c r="M281" s="20">
        <v>4969169.33</v>
      </c>
      <c r="N281" s="61">
        <f t="shared" si="8"/>
        <v>99.360229307516661</v>
      </c>
      <c r="O281" s="61">
        <f t="shared" si="9"/>
        <v>100</v>
      </c>
    </row>
    <row r="282" spans="1:15" s="43" customFormat="1" ht="15" customHeight="1" x14ac:dyDescent="0.25">
      <c r="A282" s="65" t="s">
        <v>712</v>
      </c>
      <c r="B282" s="64" t="s">
        <v>538</v>
      </c>
      <c r="C282" s="64" t="s">
        <v>713</v>
      </c>
      <c r="D282" s="20">
        <v>5001165.32</v>
      </c>
      <c r="E282" s="20">
        <v>3989300</v>
      </c>
      <c r="F282" s="20">
        <v>3989300</v>
      </c>
      <c r="G282" s="20">
        <v>0</v>
      </c>
      <c r="H282" s="20">
        <v>5001165.32</v>
      </c>
      <c r="I282" s="20">
        <v>4969169.33</v>
      </c>
      <c r="J282" s="20">
        <v>3989300</v>
      </c>
      <c r="K282" s="20">
        <v>3989300</v>
      </c>
      <c r="L282" s="20">
        <v>0</v>
      </c>
      <c r="M282" s="20">
        <v>4969169.33</v>
      </c>
      <c r="N282" s="61">
        <f t="shared" si="8"/>
        <v>99.360229307516661</v>
      </c>
      <c r="O282" s="61">
        <f t="shared" si="9"/>
        <v>100</v>
      </c>
    </row>
    <row r="283" spans="1:15" ht="57" customHeight="1" x14ac:dyDescent="0.25">
      <c r="A283" s="58" t="s">
        <v>544</v>
      </c>
      <c r="B283" s="42" t="s">
        <v>538</v>
      </c>
      <c r="C283" s="42" t="s">
        <v>714</v>
      </c>
      <c r="D283" s="20">
        <v>4998279.0199999996</v>
      </c>
      <c r="E283" s="16">
        <v>0</v>
      </c>
      <c r="F283" s="21">
        <v>0</v>
      </c>
      <c r="G283" s="16">
        <v>0</v>
      </c>
      <c r="H283" s="16">
        <v>4998279.0199999996</v>
      </c>
      <c r="I283" s="20">
        <v>4966283.03</v>
      </c>
      <c r="J283" s="16">
        <v>0</v>
      </c>
      <c r="K283" s="21">
        <v>0</v>
      </c>
      <c r="L283" s="16">
        <v>0</v>
      </c>
      <c r="M283" s="16">
        <v>4966283.03</v>
      </c>
      <c r="N283" s="49">
        <f t="shared" si="8"/>
        <v>99.359859866326559</v>
      </c>
      <c r="O283" s="49"/>
    </row>
    <row r="284" spans="1:15" ht="23.25" customHeight="1" x14ac:dyDescent="0.25">
      <c r="A284" s="58" t="s">
        <v>546</v>
      </c>
      <c r="B284" s="42" t="s">
        <v>538</v>
      </c>
      <c r="C284" s="42" t="s">
        <v>715</v>
      </c>
      <c r="D284" s="20">
        <v>4998279.0199999996</v>
      </c>
      <c r="E284" s="16">
        <v>0</v>
      </c>
      <c r="F284" s="21">
        <v>0</v>
      </c>
      <c r="G284" s="16">
        <v>0</v>
      </c>
      <c r="H284" s="16">
        <v>4998279.0199999996</v>
      </c>
      <c r="I284" s="20">
        <v>4966283.03</v>
      </c>
      <c r="J284" s="16">
        <v>0</v>
      </c>
      <c r="K284" s="21">
        <v>0</v>
      </c>
      <c r="L284" s="16">
        <v>0</v>
      </c>
      <c r="M284" s="16">
        <v>4966283.03</v>
      </c>
      <c r="N284" s="49">
        <f t="shared" si="8"/>
        <v>99.359859866326559</v>
      </c>
      <c r="O284" s="49"/>
    </row>
    <row r="285" spans="1:15" ht="15" customHeight="1" x14ac:dyDescent="0.25">
      <c r="A285" s="58" t="s">
        <v>548</v>
      </c>
      <c r="B285" s="42" t="s">
        <v>538</v>
      </c>
      <c r="C285" s="42" t="s">
        <v>716</v>
      </c>
      <c r="D285" s="20">
        <v>3802609.51</v>
      </c>
      <c r="E285" s="16">
        <v>0</v>
      </c>
      <c r="F285" s="21">
        <v>0</v>
      </c>
      <c r="G285" s="16">
        <v>0</v>
      </c>
      <c r="H285" s="16">
        <v>3802609.51</v>
      </c>
      <c r="I285" s="20">
        <v>3770613.52</v>
      </c>
      <c r="J285" s="16">
        <v>0</v>
      </c>
      <c r="K285" s="21">
        <v>0</v>
      </c>
      <c r="L285" s="16">
        <v>0</v>
      </c>
      <c r="M285" s="16">
        <v>3770613.52</v>
      </c>
      <c r="N285" s="49">
        <f t="shared" si="8"/>
        <v>99.158578078662629</v>
      </c>
      <c r="O285" s="49"/>
    </row>
    <row r="286" spans="1:15" ht="15" customHeight="1" x14ac:dyDescent="0.25">
      <c r="A286" s="58" t="s">
        <v>550</v>
      </c>
      <c r="B286" s="42" t="s">
        <v>538</v>
      </c>
      <c r="C286" s="42" t="s">
        <v>716</v>
      </c>
      <c r="D286" s="20">
        <v>3802609.51</v>
      </c>
      <c r="E286" s="16">
        <v>0</v>
      </c>
      <c r="F286" s="21">
        <v>0</v>
      </c>
      <c r="G286" s="16">
        <v>0</v>
      </c>
      <c r="H286" s="16">
        <v>3802609.51</v>
      </c>
      <c r="I286" s="20">
        <v>3770613.52</v>
      </c>
      <c r="J286" s="16">
        <v>0</v>
      </c>
      <c r="K286" s="21">
        <v>0</v>
      </c>
      <c r="L286" s="16">
        <v>0</v>
      </c>
      <c r="M286" s="16">
        <v>3770613.52</v>
      </c>
      <c r="N286" s="49">
        <f t="shared" si="8"/>
        <v>99.158578078662629</v>
      </c>
      <c r="O286" s="49"/>
    </row>
    <row r="287" spans="1:15" ht="15" customHeight="1" x14ac:dyDescent="0.25">
      <c r="A287" s="58" t="s">
        <v>551</v>
      </c>
      <c r="B287" s="42" t="s">
        <v>538</v>
      </c>
      <c r="C287" s="42" t="s">
        <v>716</v>
      </c>
      <c r="D287" s="20">
        <v>3823542.85</v>
      </c>
      <c r="E287" s="16">
        <v>0</v>
      </c>
      <c r="F287" s="21">
        <v>0</v>
      </c>
      <c r="G287" s="16">
        <v>0</v>
      </c>
      <c r="H287" s="16">
        <v>3823542.85</v>
      </c>
      <c r="I287" s="20">
        <v>3791546.86</v>
      </c>
      <c r="J287" s="16">
        <v>0</v>
      </c>
      <c r="K287" s="21">
        <v>0</v>
      </c>
      <c r="L287" s="16">
        <v>0</v>
      </c>
      <c r="M287" s="16">
        <v>3791546.86</v>
      </c>
      <c r="N287" s="49">
        <f t="shared" si="8"/>
        <v>99.163184741083782</v>
      </c>
      <c r="O287" s="49"/>
    </row>
    <row r="288" spans="1:15" ht="15" customHeight="1" x14ac:dyDescent="0.25">
      <c r="A288" s="58" t="s">
        <v>552</v>
      </c>
      <c r="B288" s="42" t="s">
        <v>538</v>
      </c>
      <c r="C288" s="42" t="s">
        <v>716</v>
      </c>
      <c r="D288" s="20">
        <v>20933.34</v>
      </c>
      <c r="E288" s="16">
        <v>0</v>
      </c>
      <c r="F288" s="21">
        <v>0</v>
      </c>
      <c r="G288" s="16">
        <v>0</v>
      </c>
      <c r="H288" s="16">
        <v>20933.34</v>
      </c>
      <c r="I288" s="20">
        <v>20933.34</v>
      </c>
      <c r="J288" s="16">
        <v>0</v>
      </c>
      <c r="K288" s="21">
        <v>0</v>
      </c>
      <c r="L288" s="16">
        <v>0</v>
      </c>
      <c r="M288" s="16">
        <v>20933.34</v>
      </c>
      <c r="N288" s="49">
        <f t="shared" si="8"/>
        <v>100</v>
      </c>
      <c r="O288" s="49"/>
    </row>
    <row r="289" spans="1:15" ht="23.25" customHeight="1" x14ac:dyDescent="0.25">
      <c r="A289" s="58" t="s">
        <v>553</v>
      </c>
      <c r="B289" s="42" t="s">
        <v>538</v>
      </c>
      <c r="C289" s="42" t="s">
        <v>716</v>
      </c>
      <c r="D289" s="20">
        <v>20933.34</v>
      </c>
      <c r="E289" s="16">
        <v>0</v>
      </c>
      <c r="F289" s="21">
        <v>0</v>
      </c>
      <c r="G289" s="16">
        <v>0</v>
      </c>
      <c r="H289" s="16">
        <v>20933.34</v>
      </c>
      <c r="I289" s="20">
        <v>20933.34</v>
      </c>
      <c r="J289" s="16">
        <v>0</v>
      </c>
      <c r="K289" s="21">
        <v>0</v>
      </c>
      <c r="L289" s="16">
        <v>0</v>
      </c>
      <c r="M289" s="16">
        <v>20933.34</v>
      </c>
      <c r="N289" s="49">
        <f t="shared" si="8"/>
        <v>100</v>
      </c>
      <c r="O289" s="49"/>
    </row>
    <row r="290" spans="1:15" ht="23.25" customHeight="1" x14ac:dyDescent="0.25">
      <c r="A290" s="58" t="s">
        <v>554</v>
      </c>
      <c r="B290" s="42" t="s">
        <v>538</v>
      </c>
      <c r="C290" s="42" t="s">
        <v>716</v>
      </c>
      <c r="D290" s="20">
        <v>3823542.85</v>
      </c>
      <c r="E290" s="16">
        <v>0</v>
      </c>
      <c r="F290" s="21">
        <v>0</v>
      </c>
      <c r="G290" s="16">
        <v>0</v>
      </c>
      <c r="H290" s="16">
        <v>3823542.85</v>
      </c>
      <c r="I290" s="20">
        <v>3791546.86</v>
      </c>
      <c r="J290" s="16">
        <v>0</v>
      </c>
      <c r="K290" s="21">
        <v>0</v>
      </c>
      <c r="L290" s="16">
        <v>0</v>
      </c>
      <c r="M290" s="16">
        <v>3791546.86</v>
      </c>
      <c r="N290" s="49">
        <f t="shared" si="8"/>
        <v>99.163184741083782</v>
      </c>
      <c r="O290" s="49"/>
    </row>
    <row r="291" spans="1:15" ht="34.5" customHeight="1" x14ac:dyDescent="0.25">
      <c r="A291" s="58" t="s">
        <v>555</v>
      </c>
      <c r="B291" s="42" t="s">
        <v>538</v>
      </c>
      <c r="C291" s="42" t="s">
        <v>717</v>
      </c>
      <c r="D291" s="20">
        <v>1174736.17</v>
      </c>
      <c r="E291" s="16">
        <v>0</v>
      </c>
      <c r="F291" s="21">
        <v>0</v>
      </c>
      <c r="G291" s="16">
        <v>0</v>
      </c>
      <c r="H291" s="16">
        <v>1174736.17</v>
      </c>
      <c r="I291" s="20">
        <v>1174736.17</v>
      </c>
      <c r="J291" s="16">
        <v>0</v>
      </c>
      <c r="K291" s="21">
        <v>0</v>
      </c>
      <c r="L291" s="16">
        <v>0</v>
      </c>
      <c r="M291" s="16">
        <v>1174736.17</v>
      </c>
      <c r="N291" s="49">
        <f t="shared" si="8"/>
        <v>100</v>
      </c>
      <c r="O291" s="49"/>
    </row>
    <row r="292" spans="1:15" ht="15" customHeight="1" x14ac:dyDescent="0.25">
      <c r="A292" s="58" t="s">
        <v>557</v>
      </c>
      <c r="B292" s="42" t="s">
        <v>538</v>
      </c>
      <c r="C292" s="42" t="s">
        <v>717</v>
      </c>
      <c r="D292" s="20">
        <v>1174736.17</v>
      </c>
      <c r="E292" s="16">
        <v>0</v>
      </c>
      <c r="F292" s="21">
        <v>0</v>
      </c>
      <c r="G292" s="16">
        <v>0</v>
      </c>
      <c r="H292" s="16">
        <v>1174736.17</v>
      </c>
      <c r="I292" s="20">
        <v>1174736.17</v>
      </c>
      <c r="J292" s="16">
        <v>0</v>
      </c>
      <c r="K292" s="21">
        <v>0</v>
      </c>
      <c r="L292" s="16">
        <v>0</v>
      </c>
      <c r="M292" s="16">
        <v>1174736.17</v>
      </c>
      <c r="N292" s="49">
        <f t="shared" si="8"/>
        <v>100</v>
      </c>
      <c r="O292" s="49"/>
    </row>
    <row r="293" spans="1:15" ht="15" customHeight="1" x14ac:dyDescent="0.25">
      <c r="A293" s="58" t="s">
        <v>550</v>
      </c>
      <c r="B293" s="42" t="s">
        <v>538</v>
      </c>
      <c r="C293" s="42" t="s">
        <v>717</v>
      </c>
      <c r="D293" s="20">
        <v>1174736.17</v>
      </c>
      <c r="E293" s="16">
        <v>0</v>
      </c>
      <c r="F293" s="21">
        <v>0</v>
      </c>
      <c r="G293" s="16">
        <v>0</v>
      </c>
      <c r="H293" s="16">
        <v>1174736.17</v>
      </c>
      <c r="I293" s="20">
        <v>1174736.17</v>
      </c>
      <c r="J293" s="16">
        <v>0</v>
      </c>
      <c r="K293" s="21">
        <v>0</v>
      </c>
      <c r="L293" s="16">
        <v>0</v>
      </c>
      <c r="M293" s="16">
        <v>1174736.17</v>
      </c>
      <c r="N293" s="49">
        <f t="shared" si="8"/>
        <v>100</v>
      </c>
      <c r="O293" s="49"/>
    </row>
    <row r="294" spans="1:15" ht="15" customHeight="1" x14ac:dyDescent="0.25">
      <c r="A294" s="58" t="s">
        <v>551</v>
      </c>
      <c r="B294" s="42" t="s">
        <v>538</v>
      </c>
      <c r="C294" s="42" t="s">
        <v>717</v>
      </c>
      <c r="D294" s="20">
        <v>1174736.17</v>
      </c>
      <c r="E294" s="16">
        <v>0</v>
      </c>
      <c r="F294" s="21">
        <v>0</v>
      </c>
      <c r="G294" s="16">
        <v>0</v>
      </c>
      <c r="H294" s="16">
        <v>1174736.17</v>
      </c>
      <c r="I294" s="20">
        <v>1174736.17</v>
      </c>
      <c r="J294" s="16">
        <v>0</v>
      </c>
      <c r="K294" s="21">
        <v>0</v>
      </c>
      <c r="L294" s="16">
        <v>0</v>
      </c>
      <c r="M294" s="16">
        <v>1174736.17</v>
      </c>
      <c r="N294" s="49">
        <f t="shared" si="8"/>
        <v>100</v>
      </c>
      <c r="O294" s="49"/>
    </row>
    <row r="295" spans="1:15" ht="15" customHeight="1" x14ac:dyDescent="0.25">
      <c r="A295" s="58" t="s">
        <v>666</v>
      </c>
      <c r="B295" s="42" t="s">
        <v>538</v>
      </c>
      <c r="C295" s="42" t="s">
        <v>718</v>
      </c>
      <c r="D295" s="20">
        <v>2886.3</v>
      </c>
      <c r="E295" s="16">
        <v>0</v>
      </c>
      <c r="F295" s="21">
        <v>0</v>
      </c>
      <c r="G295" s="16">
        <v>0</v>
      </c>
      <c r="H295" s="16">
        <v>2886.3</v>
      </c>
      <c r="I295" s="20">
        <v>2886.3</v>
      </c>
      <c r="J295" s="16">
        <v>0</v>
      </c>
      <c r="K295" s="21">
        <v>0</v>
      </c>
      <c r="L295" s="16">
        <v>0</v>
      </c>
      <c r="M295" s="16">
        <v>2886.3</v>
      </c>
      <c r="N295" s="49">
        <f t="shared" si="8"/>
        <v>100</v>
      </c>
      <c r="O295" s="49"/>
    </row>
    <row r="296" spans="1:15" ht="23.25" customHeight="1" x14ac:dyDescent="0.25">
      <c r="A296" s="58" t="s">
        <v>668</v>
      </c>
      <c r="B296" s="42" t="s">
        <v>538</v>
      </c>
      <c r="C296" s="42" t="s">
        <v>719</v>
      </c>
      <c r="D296" s="20">
        <v>2886.3</v>
      </c>
      <c r="E296" s="16">
        <v>0</v>
      </c>
      <c r="F296" s="21">
        <v>0</v>
      </c>
      <c r="G296" s="16">
        <v>0</v>
      </c>
      <c r="H296" s="16">
        <v>2886.3</v>
      </c>
      <c r="I296" s="20">
        <v>2886.3</v>
      </c>
      <c r="J296" s="16">
        <v>0</v>
      </c>
      <c r="K296" s="21">
        <v>0</v>
      </c>
      <c r="L296" s="16">
        <v>0</v>
      </c>
      <c r="M296" s="16">
        <v>2886.3</v>
      </c>
      <c r="N296" s="49">
        <f t="shared" si="8"/>
        <v>100</v>
      </c>
      <c r="O296" s="49"/>
    </row>
    <row r="297" spans="1:15" ht="23.25" customHeight="1" x14ac:dyDescent="0.25">
      <c r="A297" s="58" t="s">
        <v>670</v>
      </c>
      <c r="B297" s="42" t="s">
        <v>538</v>
      </c>
      <c r="C297" s="42" t="s">
        <v>720</v>
      </c>
      <c r="D297" s="20">
        <v>2886.3</v>
      </c>
      <c r="E297" s="16">
        <v>0</v>
      </c>
      <c r="F297" s="21">
        <v>0</v>
      </c>
      <c r="G297" s="16">
        <v>0</v>
      </c>
      <c r="H297" s="16">
        <v>2886.3</v>
      </c>
      <c r="I297" s="20">
        <v>2886.3</v>
      </c>
      <c r="J297" s="16">
        <v>0</v>
      </c>
      <c r="K297" s="21">
        <v>0</v>
      </c>
      <c r="L297" s="16">
        <v>0</v>
      </c>
      <c r="M297" s="16">
        <v>2886.3</v>
      </c>
      <c r="N297" s="49">
        <f t="shared" si="8"/>
        <v>100</v>
      </c>
      <c r="O297" s="49"/>
    </row>
    <row r="298" spans="1:15" ht="23.25" customHeight="1" x14ac:dyDescent="0.25">
      <c r="A298" s="58" t="s">
        <v>675</v>
      </c>
      <c r="B298" s="42" t="s">
        <v>538</v>
      </c>
      <c r="C298" s="42" t="s">
        <v>720</v>
      </c>
      <c r="D298" s="20">
        <v>2886.3</v>
      </c>
      <c r="E298" s="16">
        <v>0</v>
      </c>
      <c r="F298" s="21">
        <v>0</v>
      </c>
      <c r="G298" s="16">
        <v>0</v>
      </c>
      <c r="H298" s="16">
        <v>2886.3</v>
      </c>
      <c r="I298" s="20">
        <v>2886.3</v>
      </c>
      <c r="J298" s="16">
        <v>0</v>
      </c>
      <c r="K298" s="21">
        <v>0</v>
      </c>
      <c r="L298" s="16">
        <v>0</v>
      </c>
      <c r="M298" s="16">
        <v>2886.3</v>
      </c>
      <c r="N298" s="49">
        <f t="shared" si="8"/>
        <v>100</v>
      </c>
      <c r="O298" s="49"/>
    </row>
    <row r="299" spans="1:15" ht="15" customHeight="1" x14ac:dyDescent="0.25">
      <c r="A299" s="58" t="s">
        <v>551</v>
      </c>
      <c r="B299" s="42" t="s">
        <v>538</v>
      </c>
      <c r="C299" s="42" t="s">
        <v>720</v>
      </c>
      <c r="D299" s="20">
        <v>2886.3</v>
      </c>
      <c r="E299" s="16">
        <v>0</v>
      </c>
      <c r="F299" s="21">
        <v>0</v>
      </c>
      <c r="G299" s="16">
        <v>0</v>
      </c>
      <c r="H299" s="16">
        <v>2886.3</v>
      </c>
      <c r="I299" s="20">
        <v>2886.3</v>
      </c>
      <c r="J299" s="16">
        <v>0</v>
      </c>
      <c r="K299" s="21">
        <v>0</v>
      </c>
      <c r="L299" s="16">
        <v>0</v>
      </c>
      <c r="M299" s="16">
        <v>2886.3</v>
      </c>
      <c r="N299" s="49">
        <f t="shared" si="8"/>
        <v>100</v>
      </c>
      <c r="O299" s="49"/>
    </row>
    <row r="300" spans="1:15" ht="15" customHeight="1" x14ac:dyDescent="0.25">
      <c r="A300" s="58" t="s">
        <v>552</v>
      </c>
      <c r="B300" s="42" t="s">
        <v>538</v>
      </c>
      <c r="C300" s="42" t="s">
        <v>720</v>
      </c>
      <c r="D300" s="20">
        <v>2886.3</v>
      </c>
      <c r="E300" s="16">
        <v>0</v>
      </c>
      <c r="F300" s="21">
        <v>0</v>
      </c>
      <c r="G300" s="16">
        <v>0</v>
      </c>
      <c r="H300" s="16">
        <v>2886.3</v>
      </c>
      <c r="I300" s="20">
        <v>2886.3</v>
      </c>
      <c r="J300" s="16">
        <v>0</v>
      </c>
      <c r="K300" s="21">
        <v>0</v>
      </c>
      <c r="L300" s="16">
        <v>0</v>
      </c>
      <c r="M300" s="16">
        <v>2886.3</v>
      </c>
      <c r="N300" s="49">
        <f t="shared" si="8"/>
        <v>100</v>
      </c>
      <c r="O300" s="49"/>
    </row>
    <row r="301" spans="1:15" ht="15" customHeight="1" x14ac:dyDescent="0.25">
      <c r="A301" s="58" t="s">
        <v>594</v>
      </c>
      <c r="B301" s="42" t="s">
        <v>538</v>
      </c>
      <c r="C301" s="42" t="s">
        <v>721</v>
      </c>
      <c r="D301" s="20">
        <v>0</v>
      </c>
      <c r="E301" s="16">
        <v>3989300</v>
      </c>
      <c r="F301" s="21">
        <v>3989300</v>
      </c>
      <c r="G301" s="16">
        <v>0</v>
      </c>
      <c r="H301" s="16">
        <v>0</v>
      </c>
      <c r="I301" s="20">
        <v>0</v>
      </c>
      <c r="J301" s="16">
        <v>3989300</v>
      </c>
      <c r="K301" s="21">
        <v>3989300</v>
      </c>
      <c r="L301" s="16">
        <v>0</v>
      </c>
      <c r="M301" s="16">
        <v>0</v>
      </c>
      <c r="N301" s="49"/>
      <c r="O301" s="49">
        <f t="shared" si="9"/>
        <v>100</v>
      </c>
    </row>
    <row r="302" spans="1:15" ht="15" customHeight="1" x14ac:dyDescent="0.25">
      <c r="A302" s="58" t="s">
        <v>596</v>
      </c>
      <c r="B302" s="42" t="s">
        <v>538</v>
      </c>
      <c r="C302" s="42" t="s">
        <v>722</v>
      </c>
      <c r="D302" s="20">
        <v>0</v>
      </c>
      <c r="E302" s="16">
        <v>3989300</v>
      </c>
      <c r="F302" s="21">
        <v>3989300</v>
      </c>
      <c r="G302" s="16">
        <v>0</v>
      </c>
      <c r="H302" s="16">
        <v>0</v>
      </c>
      <c r="I302" s="20">
        <v>0</v>
      </c>
      <c r="J302" s="16">
        <v>3989300</v>
      </c>
      <c r="K302" s="21">
        <v>3989300</v>
      </c>
      <c r="L302" s="16">
        <v>0</v>
      </c>
      <c r="M302" s="16">
        <v>0</v>
      </c>
      <c r="N302" s="49"/>
      <c r="O302" s="49">
        <f t="shared" si="9"/>
        <v>100</v>
      </c>
    </row>
    <row r="303" spans="1:15" ht="23.25" customHeight="1" x14ac:dyDescent="0.25">
      <c r="A303" s="58" t="s">
        <v>598</v>
      </c>
      <c r="B303" s="42" t="s">
        <v>538</v>
      </c>
      <c r="C303" s="42" t="s">
        <v>722</v>
      </c>
      <c r="D303" s="20">
        <v>0</v>
      </c>
      <c r="E303" s="16">
        <v>3989300</v>
      </c>
      <c r="F303" s="21">
        <v>3989300</v>
      </c>
      <c r="G303" s="16">
        <v>0</v>
      </c>
      <c r="H303" s="16">
        <v>0</v>
      </c>
      <c r="I303" s="20">
        <v>0</v>
      </c>
      <c r="J303" s="16">
        <v>3989300</v>
      </c>
      <c r="K303" s="21">
        <v>3989300</v>
      </c>
      <c r="L303" s="16">
        <v>0</v>
      </c>
      <c r="M303" s="16">
        <v>0</v>
      </c>
      <c r="N303" s="49"/>
      <c r="O303" s="49">
        <f t="shared" si="9"/>
        <v>100</v>
      </c>
    </row>
    <row r="304" spans="1:15" ht="15" customHeight="1" x14ac:dyDescent="0.25">
      <c r="A304" s="58" t="s">
        <v>551</v>
      </c>
      <c r="B304" s="42" t="s">
        <v>538</v>
      </c>
      <c r="C304" s="42" t="s">
        <v>722</v>
      </c>
      <c r="D304" s="20">
        <v>0</v>
      </c>
      <c r="E304" s="16">
        <v>3989300</v>
      </c>
      <c r="F304" s="21">
        <v>3989300</v>
      </c>
      <c r="G304" s="16">
        <v>0</v>
      </c>
      <c r="H304" s="16">
        <v>0</v>
      </c>
      <c r="I304" s="20">
        <v>0</v>
      </c>
      <c r="J304" s="16">
        <v>3989300</v>
      </c>
      <c r="K304" s="21">
        <v>3989300</v>
      </c>
      <c r="L304" s="16">
        <v>0</v>
      </c>
      <c r="M304" s="16">
        <v>0</v>
      </c>
      <c r="N304" s="49"/>
      <c r="O304" s="49">
        <f t="shared" si="9"/>
        <v>100</v>
      </c>
    </row>
    <row r="305" spans="1:15" ht="15" customHeight="1" x14ac:dyDescent="0.25">
      <c r="A305" s="58" t="s">
        <v>723</v>
      </c>
      <c r="B305" s="42" t="s">
        <v>538</v>
      </c>
      <c r="C305" s="42" t="s">
        <v>722</v>
      </c>
      <c r="D305" s="20">
        <v>0</v>
      </c>
      <c r="E305" s="16">
        <v>3989300</v>
      </c>
      <c r="F305" s="21">
        <v>3989300</v>
      </c>
      <c r="G305" s="16">
        <v>0</v>
      </c>
      <c r="H305" s="16">
        <v>0</v>
      </c>
      <c r="I305" s="20">
        <v>0</v>
      </c>
      <c r="J305" s="16">
        <v>3989300</v>
      </c>
      <c r="K305" s="21">
        <v>3989300</v>
      </c>
      <c r="L305" s="16">
        <v>0</v>
      </c>
      <c r="M305" s="16">
        <v>0</v>
      </c>
      <c r="N305" s="49"/>
      <c r="O305" s="49">
        <f t="shared" si="9"/>
        <v>100</v>
      </c>
    </row>
    <row r="306" spans="1:15" s="43" customFormat="1" ht="23.25" customHeight="1" x14ac:dyDescent="0.25">
      <c r="A306" s="65" t="s">
        <v>724</v>
      </c>
      <c r="B306" s="64" t="s">
        <v>538</v>
      </c>
      <c r="C306" s="64" t="s">
        <v>725</v>
      </c>
      <c r="D306" s="20">
        <v>39812064.439999998</v>
      </c>
      <c r="E306" s="20">
        <v>169100</v>
      </c>
      <c r="F306" s="20">
        <v>29992642.84</v>
      </c>
      <c r="G306" s="20">
        <v>0</v>
      </c>
      <c r="H306" s="20">
        <v>9988521.5999999996</v>
      </c>
      <c r="I306" s="20">
        <v>39711302.409999996</v>
      </c>
      <c r="J306" s="20">
        <v>169100</v>
      </c>
      <c r="K306" s="20">
        <v>29893123.109999999</v>
      </c>
      <c r="L306" s="20">
        <v>0</v>
      </c>
      <c r="M306" s="20">
        <v>9987279.3000000007</v>
      </c>
      <c r="N306" s="61">
        <f t="shared" si="8"/>
        <v>99.746905789947533</v>
      </c>
      <c r="O306" s="61">
        <f t="shared" si="9"/>
        <v>99.668186193091074</v>
      </c>
    </row>
    <row r="307" spans="1:15" s="43" customFormat="1" ht="15" customHeight="1" x14ac:dyDescent="0.25">
      <c r="A307" s="65" t="s">
        <v>726</v>
      </c>
      <c r="B307" s="64" t="s">
        <v>538</v>
      </c>
      <c r="C307" s="64" t="s">
        <v>727</v>
      </c>
      <c r="D307" s="20">
        <v>8011159.2000000002</v>
      </c>
      <c r="E307" s="20">
        <v>169100</v>
      </c>
      <c r="F307" s="20">
        <v>8011159.2000000002</v>
      </c>
      <c r="G307" s="20">
        <v>0</v>
      </c>
      <c r="H307" s="20">
        <v>169100</v>
      </c>
      <c r="I307" s="20">
        <v>8011159.2000000002</v>
      </c>
      <c r="J307" s="20">
        <v>169100</v>
      </c>
      <c r="K307" s="20">
        <v>8011159.2000000002</v>
      </c>
      <c r="L307" s="20">
        <v>0</v>
      </c>
      <c r="M307" s="20">
        <v>169100</v>
      </c>
      <c r="N307" s="61">
        <f t="shared" si="8"/>
        <v>100</v>
      </c>
      <c r="O307" s="61">
        <f t="shared" si="9"/>
        <v>100</v>
      </c>
    </row>
    <row r="308" spans="1:15" ht="57" customHeight="1" x14ac:dyDescent="0.25">
      <c r="A308" s="58" t="s">
        <v>544</v>
      </c>
      <c r="B308" s="42" t="s">
        <v>538</v>
      </c>
      <c r="C308" s="42" t="s">
        <v>728</v>
      </c>
      <c r="D308" s="20">
        <v>7841357.2000000002</v>
      </c>
      <c r="E308" s="16">
        <v>0</v>
      </c>
      <c r="F308" s="21">
        <v>7672257.2000000002</v>
      </c>
      <c r="G308" s="16">
        <v>0</v>
      </c>
      <c r="H308" s="16">
        <v>169100</v>
      </c>
      <c r="I308" s="20">
        <v>7841357.2000000002</v>
      </c>
      <c r="J308" s="16">
        <v>0</v>
      </c>
      <c r="K308" s="21">
        <v>7672257.2000000002</v>
      </c>
      <c r="L308" s="16">
        <v>0</v>
      </c>
      <c r="M308" s="16">
        <v>169100</v>
      </c>
      <c r="N308" s="49">
        <f t="shared" si="8"/>
        <v>100</v>
      </c>
      <c r="O308" s="49">
        <f t="shared" si="9"/>
        <v>100</v>
      </c>
    </row>
    <row r="309" spans="1:15" ht="23.25" customHeight="1" x14ac:dyDescent="0.25">
      <c r="A309" s="58" t="s">
        <v>546</v>
      </c>
      <c r="B309" s="42" t="s">
        <v>538</v>
      </c>
      <c r="C309" s="42" t="s">
        <v>729</v>
      </c>
      <c r="D309" s="20">
        <v>7841357.2000000002</v>
      </c>
      <c r="E309" s="16">
        <v>0</v>
      </c>
      <c r="F309" s="21">
        <v>7672257.2000000002</v>
      </c>
      <c r="G309" s="16">
        <v>0</v>
      </c>
      <c r="H309" s="16">
        <v>169100</v>
      </c>
      <c r="I309" s="20">
        <v>7841357.2000000002</v>
      </c>
      <c r="J309" s="16">
        <v>0</v>
      </c>
      <c r="K309" s="21">
        <v>7672257.2000000002</v>
      </c>
      <c r="L309" s="16">
        <v>0</v>
      </c>
      <c r="M309" s="16">
        <v>169100</v>
      </c>
      <c r="N309" s="49">
        <f t="shared" si="8"/>
        <v>100</v>
      </c>
      <c r="O309" s="49">
        <f t="shared" si="9"/>
        <v>100</v>
      </c>
    </row>
    <row r="310" spans="1:15" ht="15" customHeight="1" x14ac:dyDescent="0.25">
      <c r="A310" s="58" t="s">
        <v>548</v>
      </c>
      <c r="B310" s="42" t="s">
        <v>538</v>
      </c>
      <c r="C310" s="42" t="s">
        <v>730</v>
      </c>
      <c r="D310" s="20">
        <v>5927136.2999999998</v>
      </c>
      <c r="E310" s="16">
        <v>0</v>
      </c>
      <c r="F310" s="21">
        <v>5796836.2999999998</v>
      </c>
      <c r="G310" s="16">
        <v>0</v>
      </c>
      <c r="H310" s="16">
        <v>130300</v>
      </c>
      <c r="I310" s="20">
        <v>5927136.2999999998</v>
      </c>
      <c r="J310" s="16">
        <v>0</v>
      </c>
      <c r="K310" s="21">
        <v>5796836.2999999998</v>
      </c>
      <c r="L310" s="16">
        <v>0</v>
      </c>
      <c r="M310" s="16">
        <v>130300</v>
      </c>
      <c r="N310" s="49">
        <f t="shared" si="8"/>
        <v>100</v>
      </c>
      <c r="O310" s="49">
        <f t="shared" si="9"/>
        <v>100</v>
      </c>
    </row>
    <row r="311" spans="1:15" ht="15" customHeight="1" x14ac:dyDescent="0.25">
      <c r="A311" s="58" t="s">
        <v>550</v>
      </c>
      <c r="B311" s="42" t="s">
        <v>538</v>
      </c>
      <c r="C311" s="42" t="s">
        <v>730</v>
      </c>
      <c r="D311" s="20">
        <v>5927136.2999999998</v>
      </c>
      <c r="E311" s="16">
        <v>0</v>
      </c>
      <c r="F311" s="21">
        <v>5796836.2999999998</v>
      </c>
      <c r="G311" s="16">
        <v>0</v>
      </c>
      <c r="H311" s="16">
        <v>130300</v>
      </c>
      <c r="I311" s="20">
        <v>5927136.2999999998</v>
      </c>
      <c r="J311" s="16">
        <v>0</v>
      </c>
      <c r="K311" s="21">
        <v>5796836.2999999998</v>
      </c>
      <c r="L311" s="16">
        <v>0</v>
      </c>
      <c r="M311" s="16">
        <v>130300</v>
      </c>
      <c r="N311" s="49">
        <f t="shared" si="8"/>
        <v>100</v>
      </c>
      <c r="O311" s="49">
        <f t="shared" si="9"/>
        <v>100</v>
      </c>
    </row>
    <row r="312" spans="1:15" ht="15" customHeight="1" x14ac:dyDescent="0.25">
      <c r="A312" s="58" t="s">
        <v>551</v>
      </c>
      <c r="B312" s="42" t="s">
        <v>538</v>
      </c>
      <c r="C312" s="42" t="s">
        <v>730</v>
      </c>
      <c r="D312" s="20">
        <v>5937872.3700000001</v>
      </c>
      <c r="E312" s="16">
        <v>0</v>
      </c>
      <c r="F312" s="21">
        <v>5807572.3700000001</v>
      </c>
      <c r="G312" s="16">
        <v>0</v>
      </c>
      <c r="H312" s="16">
        <v>130300</v>
      </c>
      <c r="I312" s="20">
        <v>5937872.3700000001</v>
      </c>
      <c r="J312" s="16">
        <v>0</v>
      </c>
      <c r="K312" s="21">
        <v>5807572.3700000001</v>
      </c>
      <c r="L312" s="16">
        <v>0</v>
      </c>
      <c r="M312" s="16">
        <v>130300</v>
      </c>
      <c r="N312" s="49">
        <f t="shared" si="8"/>
        <v>100</v>
      </c>
      <c r="O312" s="49">
        <f t="shared" si="9"/>
        <v>100</v>
      </c>
    </row>
    <row r="313" spans="1:15" ht="15" customHeight="1" x14ac:dyDescent="0.25">
      <c r="A313" s="58" t="s">
        <v>552</v>
      </c>
      <c r="B313" s="42" t="s">
        <v>538</v>
      </c>
      <c r="C313" s="42" t="s">
        <v>730</v>
      </c>
      <c r="D313" s="20">
        <v>10736.07</v>
      </c>
      <c r="E313" s="16">
        <v>0</v>
      </c>
      <c r="F313" s="21">
        <v>10736.07</v>
      </c>
      <c r="G313" s="16">
        <v>0</v>
      </c>
      <c r="H313" s="16">
        <v>0</v>
      </c>
      <c r="I313" s="20">
        <v>10736.07</v>
      </c>
      <c r="J313" s="16">
        <v>0</v>
      </c>
      <c r="K313" s="21">
        <v>10736.07</v>
      </c>
      <c r="L313" s="16">
        <v>0</v>
      </c>
      <c r="M313" s="16">
        <v>0</v>
      </c>
      <c r="N313" s="49">
        <f t="shared" si="8"/>
        <v>100</v>
      </c>
      <c r="O313" s="49">
        <f t="shared" si="9"/>
        <v>100</v>
      </c>
    </row>
    <row r="314" spans="1:15" ht="23.25" customHeight="1" x14ac:dyDescent="0.25">
      <c r="A314" s="58" t="s">
        <v>553</v>
      </c>
      <c r="B314" s="42" t="s">
        <v>538</v>
      </c>
      <c r="C314" s="42" t="s">
        <v>730</v>
      </c>
      <c r="D314" s="20">
        <v>10736.07</v>
      </c>
      <c r="E314" s="16">
        <v>0</v>
      </c>
      <c r="F314" s="21">
        <v>10736.07</v>
      </c>
      <c r="G314" s="16">
        <v>0</v>
      </c>
      <c r="H314" s="16">
        <v>0</v>
      </c>
      <c r="I314" s="20">
        <v>10736.07</v>
      </c>
      <c r="J314" s="16">
        <v>0</v>
      </c>
      <c r="K314" s="21">
        <v>10736.07</v>
      </c>
      <c r="L314" s="16">
        <v>0</v>
      </c>
      <c r="M314" s="16">
        <v>0</v>
      </c>
      <c r="N314" s="49">
        <f t="shared" si="8"/>
        <v>100</v>
      </c>
      <c r="O314" s="49">
        <f t="shared" si="9"/>
        <v>100</v>
      </c>
    </row>
    <row r="315" spans="1:15" ht="23.25" customHeight="1" x14ac:dyDescent="0.25">
      <c r="A315" s="58" t="s">
        <v>554</v>
      </c>
      <c r="B315" s="42" t="s">
        <v>538</v>
      </c>
      <c r="C315" s="42" t="s">
        <v>730</v>
      </c>
      <c r="D315" s="20">
        <v>5937872.3700000001</v>
      </c>
      <c r="E315" s="16">
        <v>0</v>
      </c>
      <c r="F315" s="21">
        <v>5807572.3700000001</v>
      </c>
      <c r="G315" s="16">
        <v>0</v>
      </c>
      <c r="H315" s="16">
        <v>130300</v>
      </c>
      <c r="I315" s="20">
        <v>5937872.3700000001</v>
      </c>
      <c r="J315" s="16">
        <v>0</v>
      </c>
      <c r="K315" s="21">
        <v>5807572.3700000001</v>
      </c>
      <c r="L315" s="16">
        <v>0</v>
      </c>
      <c r="M315" s="16">
        <v>130300</v>
      </c>
      <c r="N315" s="49">
        <f t="shared" si="8"/>
        <v>100</v>
      </c>
      <c r="O315" s="49">
        <f t="shared" si="9"/>
        <v>100</v>
      </c>
    </row>
    <row r="316" spans="1:15" ht="34.5" customHeight="1" x14ac:dyDescent="0.25">
      <c r="A316" s="58" t="s">
        <v>583</v>
      </c>
      <c r="B316" s="42" t="s">
        <v>538</v>
      </c>
      <c r="C316" s="42" t="s">
        <v>731</v>
      </c>
      <c r="D316" s="20">
        <v>157720</v>
      </c>
      <c r="E316" s="16">
        <v>0</v>
      </c>
      <c r="F316" s="21">
        <v>157720</v>
      </c>
      <c r="G316" s="16">
        <v>0</v>
      </c>
      <c r="H316" s="16">
        <v>0</v>
      </c>
      <c r="I316" s="20">
        <v>157720</v>
      </c>
      <c r="J316" s="16">
        <v>0</v>
      </c>
      <c r="K316" s="21">
        <v>157720</v>
      </c>
      <c r="L316" s="16">
        <v>0</v>
      </c>
      <c r="M316" s="16">
        <v>0</v>
      </c>
      <c r="N316" s="49">
        <f t="shared" si="8"/>
        <v>100</v>
      </c>
      <c r="O316" s="49">
        <f t="shared" si="9"/>
        <v>100</v>
      </c>
    </row>
    <row r="317" spans="1:15" ht="15" customHeight="1" x14ac:dyDescent="0.25">
      <c r="A317" s="58" t="s">
        <v>564</v>
      </c>
      <c r="B317" s="42" t="s">
        <v>538</v>
      </c>
      <c r="C317" s="42" t="s">
        <v>731</v>
      </c>
      <c r="D317" s="20">
        <v>34573</v>
      </c>
      <c r="E317" s="16">
        <v>0</v>
      </c>
      <c r="F317" s="21">
        <v>34573</v>
      </c>
      <c r="G317" s="16">
        <v>0</v>
      </c>
      <c r="H317" s="16">
        <v>0</v>
      </c>
      <c r="I317" s="20">
        <v>34573</v>
      </c>
      <c r="J317" s="16">
        <v>0</v>
      </c>
      <c r="K317" s="21">
        <v>34573</v>
      </c>
      <c r="L317" s="16">
        <v>0</v>
      </c>
      <c r="M317" s="16">
        <v>0</v>
      </c>
      <c r="N317" s="49">
        <f t="shared" si="8"/>
        <v>100</v>
      </c>
      <c r="O317" s="49">
        <f t="shared" si="9"/>
        <v>100</v>
      </c>
    </row>
    <row r="318" spans="1:15" ht="15" customHeight="1" x14ac:dyDescent="0.25">
      <c r="A318" s="58" t="s">
        <v>550</v>
      </c>
      <c r="B318" s="42" t="s">
        <v>538</v>
      </c>
      <c r="C318" s="42" t="s">
        <v>731</v>
      </c>
      <c r="D318" s="20">
        <v>74021</v>
      </c>
      <c r="E318" s="16">
        <v>0</v>
      </c>
      <c r="F318" s="21">
        <v>74021</v>
      </c>
      <c r="G318" s="16">
        <v>0</v>
      </c>
      <c r="H318" s="16">
        <v>0</v>
      </c>
      <c r="I318" s="20">
        <v>74021</v>
      </c>
      <c r="J318" s="16">
        <v>0</v>
      </c>
      <c r="K318" s="21">
        <v>74021</v>
      </c>
      <c r="L318" s="16">
        <v>0</v>
      </c>
      <c r="M318" s="16">
        <v>0</v>
      </c>
      <c r="N318" s="49">
        <f t="shared" si="8"/>
        <v>100</v>
      </c>
      <c r="O318" s="49">
        <f t="shared" si="9"/>
        <v>100</v>
      </c>
    </row>
    <row r="319" spans="1:15" ht="23.25" customHeight="1" x14ac:dyDescent="0.25">
      <c r="A319" s="58" t="s">
        <v>585</v>
      </c>
      <c r="B319" s="42" t="s">
        <v>538</v>
      </c>
      <c r="C319" s="42" t="s">
        <v>731</v>
      </c>
      <c r="D319" s="20">
        <v>4500</v>
      </c>
      <c r="E319" s="16">
        <v>0</v>
      </c>
      <c r="F319" s="21">
        <v>4500</v>
      </c>
      <c r="G319" s="16">
        <v>0</v>
      </c>
      <c r="H319" s="16">
        <v>0</v>
      </c>
      <c r="I319" s="20">
        <v>4500</v>
      </c>
      <c r="J319" s="16">
        <v>0</v>
      </c>
      <c r="K319" s="21">
        <v>4500</v>
      </c>
      <c r="L319" s="16">
        <v>0</v>
      </c>
      <c r="M319" s="16">
        <v>0</v>
      </c>
      <c r="N319" s="49">
        <f t="shared" si="8"/>
        <v>100</v>
      </c>
      <c r="O319" s="49">
        <f t="shared" si="9"/>
        <v>100</v>
      </c>
    </row>
    <row r="320" spans="1:15" ht="23.25" customHeight="1" x14ac:dyDescent="0.25">
      <c r="A320" s="58" t="s">
        <v>645</v>
      </c>
      <c r="B320" s="42" t="s">
        <v>538</v>
      </c>
      <c r="C320" s="42" t="s">
        <v>731</v>
      </c>
      <c r="D320" s="20">
        <v>69521</v>
      </c>
      <c r="E320" s="16">
        <v>0</v>
      </c>
      <c r="F320" s="21">
        <v>69521</v>
      </c>
      <c r="G320" s="16">
        <v>0</v>
      </c>
      <c r="H320" s="16">
        <v>0</v>
      </c>
      <c r="I320" s="20">
        <v>69521</v>
      </c>
      <c r="J320" s="16">
        <v>0</v>
      </c>
      <c r="K320" s="21">
        <v>69521</v>
      </c>
      <c r="L320" s="16">
        <v>0</v>
      </c>
      <c r="M320" s="16">
        <v>0</v>
      </c>
      <c r="N320" s="49">
        <f t="shared" si="8"/>
        <v>100</v>
      </c>
      <c r="O320" s="49">
        <f t="shared" si="9"/>
        <v>100</v>
      </c>
    </row>
    <row r="321" spans="1:15" ht="15" customHeight="1" x14ac:dyDescent="0.25">
      <c r="A321" s="58" t="s">
        <v>565</v>
      </c>
      <c r="B321" s="42" t="s">
        <v>538</v>
      </c>
      <c r="C321" s="42" t="s">
        <v>731</v>
      </c>
      <c r="D321" s="20">
        <v>34573</v>
      </c>
      <c r="E321" s="16">
        <v>0</v>
      </c>
      <c r="F321" s="21">
        <v>34573</v>
      </c>
      <c r="G321" s="16">
        <v>0</v>
      </c>
      <c r="H321" s="16">
        <v>0</v>
      </c>
      <c r="I321" s="20">
        <v>34573</v>
      </c>
      <c r="J321" s="16">
        <v>0</v>
      </c>
      <c r="K321" s="21">
        <v>34573</v>
      </c>
      <c r="L321" s="16">
        <v>0</v>
      </c>
      <c r="M321" s="16">
        <v>0</v>
      </c>
      <c r="N321" s="49">
        <f t="shared" si="8"/>
        <v>100</v>
      </c>
      <c r="O321" s="49">
        <f t="shared" si="9"/>
        <v>100</v>
      </c>
    </row>
    <row r="322" spans="1:15" ht="15" customHeight="1" x14ac:dyDescent="0.25">
      <c r="A322" s="58" t="s">
        <v>551</v>
      </c>
      <c r="B322" s="42" t="s">
        <v>538</v>
      </c>
      <c r="C322" s="42" t="s">
        <v>731</v>
      </c>
      <c r="D322" s="20">
        <v>157720</v>
      </c>
      <c r="E322" s="16">
        <v>0</v>
      </c>
      <c r="F322" s="21">
        <v>157720</v>
      </c>
      <c r="G322" s="16">
        <v>0</v>
      </c>
      <c r="H322" s="16">
        <v>0</v>
      </c>
      <c r="I322" s="20">
        <v>157720</v>
      </c>
      <c r="J322" s="16">
        <v>0</v>
      </c>
      <c r="K322" s="21">
        <v>157720</v>
      </c>
      <c r="L322" s="16">
        <v>0</v>
      </c>
      <c r="M322" s="16">
        <v>0</v>
      </c>
      <c r="N322" s="49">
        <f t="shared" si="8"/>
        <v>100</v>
      </c>
      <c r="O322" s="49">
        <f t="shared" si="9"/>
        <v>100</v>
      </c>
    </row>
    <row r="323" spans="1:15" ht="15" customHeight="1" x14ac:dyDescent="0.25">
      <c r="A323" s="58" t="s">
        <v>552</v>
      </c>
      <c r="B323" s="42" t="s">
        <v>538</v>
      </c>
      <c r="C323" s="42" t="s">
        <v>731</v>
      </c>
      <c r="D323" s="20">
        <v>49126</v>
      </c>
      <c r="E323" s="16">
        <v>0</v>
      </c>
      <c r="F323" s="21">
        <v>49126</v>
      </c>
      <c r="G323" s="16">
        <v>0</v>
      </c>
      <c r="H323" s="16">
        <v>0</v>
      </c>
      <c r="I323" s="20">
        <v>49126</v>
      </c>
      <c r="J323" s="16">
        <v>0</v>
      </c>
      <c r="K323" s="21">
        <v>49126</v>
      </c>
      <c r="L323" s="16">
        <v>0</v>
      </c>
      <c r="M323" s="16">
        <v>0</v>
      </c>
      <c r="N323" s="49">
        <f t="shared" si="8"/>
        <v>100</v>
      </c>
      <c r="O323" s="49">
        <f t="shared" si="9"/>
        <v>100</v>
      </c>
    </row>
    <row r="324" spans="1:15" ht="23.25" customHeight="1" x14ac:dyDescent="0.25">
      <c r="A324" s="58" t="s">
        <v>651</v>
      </c>
      <c r="B324" s="42" t="s">
        <v>538</v>
      </c>
      <c r="C324" s="42" t="s">
        <v>731</v>
      </c>
      <c r="D324" s="20">
        <v>49126</v>
      </c>
      <c r="E324" s="16">
        <v>0</v>
      </c>
      <c r="F324" s="21">
        <v>49126</v>
      </c>
      <c r="G324" s="16">
        <v>0</v>
      </c>
      <c r="H324" s="16">
        <v>0</v>
      </c>
      <c r="I324" s="20">
        <v>49126</v>
      </c>
      <c r="J324" s="16">
        <v>0</v>
      </c>
      <c r="K324" s="21">
        <v>49126</v>
      </c>
      <c r="L324" s="16">
        <v>0</v>
      </c>
      <c r="M324" s="16">
        <v>0</v>
      </c>
      <c r="N324" s="49">
        <f t="shared" si="8"/>
        <v>100</v>
      </c>
      <c r="O324" s="49">
        <f t="shared" si="9"/>
        <v>100</v>
      </c>
    </row>
    <row r="325" spans="1:15" ht="34.5" customHeight="1" x14ac:dyDescent="0.25">
      <c r="A325" s="58" t="s">
        <v>555</v>
      </c>
      <c r="B325" s="42" t="s">
        <v>538</v>
      </c>
      <c r="C325" s="42" t="s">
        <v>732</v>
      </c>
      <c r="D325" s="20">
        <v>1745764.83</v>
      </c>
      <c r="E325" s="16">
        <v>0</v>
      </c>
      <c r="F325" s="21">
        <v>1706964.83</v>
      </c>
      <c r="G325" s="16">
        <v>0</v>
      </c>
      <c r="H325" s="16">
        <v>38800</v>
      </c>
      <c r="I325" s="20">
        <v>1745764.83</v>
      </c>
      <c r="J325" s="16">
        <v>0</v>
      </c>
      <c r="K325" s="21">
        <v>1706964.83</v>
      </c>
      <c r="L325" s="16">
        <v>0</v>
      </c>
      <c r="M325" s="16">
        <v>38800</v>
      </c>
      <c r="N325" s="49">
        <f t="shared" si="8"/>
        <v>100</v>
      </c>
      <c r="O325" s="49">
        <f t="shared" si="9"/>
        <v>100</v>
      </c>
    </row>
    <row r="326" spans="1:15" ht="15" customHeight="1" x14ac:dyDescent="0.25">
      <c r="A326" s="58" t="s">
        <v>557</v>
      </c>
      <c r="B326" s="42" t="s">
        <v>538</v>
      </c>
      <c r="C326" s="42" t="s">
        <v>732</v>
      </c>
      <c r="D326" s="20">
        <v>1745764.83</v>
      </c>
      <c r="E326" s="16">
        <v>0</v>
      </c>
      <c r="F326" s="21">
        <v>1706964.83</v>
      </c>
      <c r="G326" s="16">
        <v>0</v>
      </c>
      <c r="H326" s="16">
        <v>38800</v>
      </c>
      <c r="I326" s="20">
        <v>1745764.83</v>
      </c>
      <c r="J326" s="16">
        <v>0</v>
      </c>
      <c r="K326" s="21">
        <v>1706964.83</v>
      </c>
      <c r="L326" s="16">
        <v>0</v>
      </c>
      <c r="M326" s="16">
        <v>38800</v>
      </c>
      <c r="N326" s="49">
        <f t="shared" si="8"/>
        <v>100</v>
      </c>
      <c r="O326" s="49">
        <f t="shared" si="9"/>
        <v>100</v>
      </c>
    </row>
    <row r="327" spans="1:15" ht="15" customHeight="1" x14ac:dyDescent="0.25">
      <c r="A327" s="58" t="s">
        <v>550</v>
      </c>
      <c r="B327" s="42" t="s">
        <v>538</v>
      </c>
      <c r="C327" s="42" t="s">
        <v>732</v>
      </c>
      <c r="D327" s="20">
        <v>1745764.83</v>
      </c>
      <c r="E327" s="16">
        <v>0</v>
      </c>
      <c r="F327" s="21">
        <v>1706964.83</v>
      </c>
      <c r="G327" s="16">
        <v>0</v>
      </c>
      <c r="H327" s="16">
        <v>38800</v>
      </c>
      <c r="I327" s="20">
        <v>1745764.83</v>
      </c>
      <c r="J327" s="16">
        <v>0</v>
      </c>
      <c r="K327" s="21">
        <v>1706964.83</v>
      </c>
      <c r="L327" s="16">
        <v>0</v>
      </c>
      <c r="M327" s="16">
        <v>38800</v>
      </c>
      <c r="N327" s="49">
        <f t="shared" si="8"/>
        <v>100</v>
      </c>
      <c r="O327" s="49">
        <f t="shared" si="9"/>
        <v>100</v>
      </c>
    </row>
    <row r="328" spans="1:15" ht="15" customHeight="1" x14ac:dyDescent="0.25">
      <c r="A328" s="58" t="s">
        <v>551</v>
      </c>
      <c r="B328" s="42" t="s">
        <v>538</v>
      </c>
      <c r="C328" s="42" t="s">
        <v>732</v>
      </c>
      <c r="D328" s="20">
        <v>1745764.83</v>
      </c>
      <c r="E328" s="16">
        <v>0</v>
      </c>
      <c r="F328" s="21">
        <v>1706964.83</v>
      </c>
      <c r="G328" s="16">
        <v>0</v>
      </c>
      <c r="H328" s="16">
        <v>38800</v>
      </c>
      <c r="I328" s="20">
        <v>1745764.83</v>
      </c>
      <c r="J328" s="16">
        <v>0</v>
      </c>
      <c r="K328" s="21">
        <v>1706964.83</v>
      </c>
      <c r="L328" s="16">
        <v>0</v>
      </c>
      <c r="M328" s="16">
        <v>38800</v>
      </c>
      <c r="N328" s="49">
        <f t="shared" ref="N328:N391" si="10">I328/D328*100</f>
        <v>100</v>
      </c>
      <c r="O328" s="49">
        <f t="shared" ref="O328:O391" si="11">K328/F328*100</f>
        <v>100</v>
      </c>
    </row>
    <row r="329" spans="1:15" ht="23.25" customHeight="1" x14ac:dyDescent="0.25">
      <c r="A329" s="58" t="s">
        <v>566</v>
      </c>
      <c r="B329" s="42" t="s">
        <v>538</v>
      </c>
      <c r="C329" s="42" t="s">
        <v>733</v>
      </c>
      <c r="D329" s="20">
        <v>169802</v>
      </c>
      <c r="E329" s="16">
        <v>0</v>
      </c>
      <c r="F329" s="21">
        <v>169802</v>
      </c>
      <c r="G329" s="16">
        <v>0</v>
      </c>
      <c r="H329" s="16">
        <v>0</v>
      </c>
      <c r="I329" s="20">
        <v>169802</v>
      </c>
      <c r="J329" s="16">
        <v>0</v>
      </c>
      <c r="K329" s="21">
        <v>169802</v>
      </c>
      <c r="L329" s="16">
        <v>0</v>
      </c>
      <c r="M329" s="16">
        <v>0</v>
      </c>
      <c r="N329" s="49">
        <f t="shared" si="10"/>
        <v>100</v>
      </c>
      <c r="O329" s="49">
        <f t="shared" si="11"/>
        <v>100</v>
      </c>
    </row>
    <row r="330" spans="1:15" ht="23.25" customHeight="1" x14ac:dyDescent="0.25">
      <c r="A330" s="58" t="s">
        <v>568</v>
      </c>
      <c r="B330" s="42" t="s">
        <v>538</v>
      </c>
      <c r="C330" s="42" t="s">
        <v>734</v>
      </c>
      <c r="D330" s="20">
        <v>169802</v>
      </c>
      <c r="E330" s="16">
        <v>0</v>
      </c>
      <c r="F330" s="21">
        <v>169802</v>
      </c>
      <c r="G330" s="16">
        <v>0</v>
      </c>
      <c r="H330" s="16">
        <v>0</v>
      </c>
      <c r="I330" s="20">
        <v>169802</v>
      </c>
      <c r="J330" s="16">
        <v>0</v>
      </c>
      <c r="K330" s="21">
        <v>169802</v>
      </c>
      <c r="L330" s="16">
        <v>0</v>
      </c>
      <c r="M330" s="16">
        <v>0</v>
      </c>
      <c r="N330" s="49">
        <f t="shared" si="10"/>
        <v>100</v>
      </c>
      <c r="O330" s="49">
        <f t="shared" si="11"/>
        <v>100</v>
      </c>
    </row>
    <row r="331" spans="1:15" ht="23.25" customHeight="1" x14ac:dyDescent="0.25">
      <c r="A331" s="58" t="s">
        <v>570</v>
      </c>
      <c r="B331" s="42" t="s">
        <v>538</v>
      </c>
      <c r="C331" s="42" t="s">
        <v>735</v>
      </c>
      <c r="D331" s="20">
        <v>97960</v>
      </c>
      <c r="E331" s="16">
        <v>0</v>
      </c>
      <c r="F331" s="21">
        <v>97960</v>
      </c>
      <c r="G331" s="16">
        <v>0</v>
      </c>
      <c r="H331" s="16">
        <v>0</v>
      </c>
      <c r="I331" s="20">
        <v>97960</v>
      </c>
      <c r="J331" s="16">
        <v>0</v>
      </c>
      <c r="K331" s="21">
        <v>97960</v>
      </c>
      <c r="L331" s="16">
        <v>0</v>
      </c>
      <c r="M331" s="16">
        <v>0</v>
      </c>
      <c r="N331" s="49">
        <f t="shared" si="10"/>
        <v>100</v>
      </c>
      <c r="O331" s="49">
        <f t="shared" si="11"/>
        <v>100</v>
      </c>
    </row>
    <row r="332" spans="1:15" ht="15" customHeight="1" x14ac:dyDescent="0.25">
      <c r="A332" s="58" t="s">
        <v>564</v>
      </c>
      <c r="B332" s="42" t="s">
        <v>538</v>
      </c>
      <c r="C332" s="42" t="s">
        <v>735</v>
      </c>
      <c r="D332" s="20">
        <v>97960</v>
      </c>
      <c r="E332" s="16">
        <v>0</v>
      </c>
      <c r="F332" s="21">
        <v>97960</v>
      </c>
      <c r="G332" s="16">
        <v>0</v>
      </c>
      <c r="H332" s="16">
        <v>0</v>
      </c>
      <c r="I332" s="20">
        <v>97960</v>
      </c>
      <c r="J332" s="16">
        <v>0</v>
      </c>
      <c r="K332" s="21">
        <v>97960</v>
      </c>
      <c r="L332" s="16">
        <v>0</v>
      </c>
      <c r="M332" s="16">
        <v>0</v>
      </c>
      <c r="N332" s="49">
        <f t="shared" si="10"/>
        <v>100</v>
      </c>
      <c r="O332" s="49">
        <f t="shared" si="11"/>
        <v>100</v>
      </c>
    </row>
    <row r="333" spans="1:15" ht="15" customHeight="1" x14ac:dyDescent="0.25">
      <c r="A333" s="58" t="s">
        <v>551</v>
      </c>
      <c r="B333" s="42" t="s">
        <v>538</v>
      </c>
      <c r="C333" s="42" t="s">
        <v>735</v>
      </c>
      <c r="D333" s="20">
        <v>97960</v>
      </c>
      <c r="E333" s="16">
        <v>0</v>
      </c>
      <c r="F333" s="21">
        <v>97960</v>
      </c>
      <c r="G333" s="16">
        <v>0</v>
      </c>
      <c r="H333" s="16">
        <v>0</v>
      </c>
      <c r="I333" s="20">
        <v>97960</v>
      </c>
      <c r="J333" s="16">
        <v>0</v>
      </c>
      <c r="K333" s="21">
        <v>97960</v>
      </c>
      <c r="L333" s="16">
        <v>0</v>
      </c>
      <c r="M333" s="16">
        <v>0</v>
      </c>
      <c r="N333" s="49">
        <f t="shared" si="10"/>
        <v>100</v>
      </c>
      <c r="O333" s="49">
        <f t="shared" si="11"/>
        <v>100</v>
      </c>
    </row>
    <row r="334" spans="1:15" ht="15" customHeight="1" x14ac:dyDescent="0.25">
      <c r="A334" s="58" t="s">
        <v>572</v>
      </c>
      <c r="B334" s="42" t="s">
        <v>538</v>
      </c>
      <c r="C334" s="42" t="s">
        <v>735</v>
      </c>
      <c r="D334" s="20">
        <v>97960</v>
      </c>
      <c r="E334" s="16">
        <v>0</v>
      </c>
      <c r="F334" s="21">
        <v>97960</v>
      </c>
      <c r="G334" s="16">
        <v>0</v>
      </c>
      <c r="H334" s="16">
        <v>0</v>
      </c>
      <c r="I334" s="20">
        <v>97960</v>
      </c>
      <c r="J334" s="16">
        <v>0</v>
      </c>
      <c r="K334" s="21">
        <v>97960</v>
      </c>
      <c r="L334" s="16">
        <v>0</v>
      </c>
      <c r="M334" s="16">
        <v>0</v>
      </c>
      <c r="N334" s="49">
        <f t="shared" si="10"/>
        <v>100</v>
      </c>
      <c r="O334" s="49">
        <f t="shared" si="11"/>
        <v>100</v>
      </c>
    </row>
    <row r="335" spans="1:15" ht="15" customHeight="1" x14ac:dyDescent="0.25">
      <c r="A335" s="58" t="s">
        <v>564</v>
      </c>
      <c r="B335" s="42" t="s">
        <v>538</v>
      </c>
      <c r="C335" s="42" t="s">
        <v>736</v>
      </c>
      <c r="D335" s="20">
        <v>71842</v>
      </c>
      <c r="E335" s="16">
        <v>0</v>
      </c>
      <c r="F335" s="21">
        <v>71842</v>
      </c>
      <c r="G335" s="16">
        <v>0</v>
      </c>
      <c r="H335" s="16">
        <v>0</v>
      </c>
      <c r="I335" s="20">
        <v>71842</v>
      </c>
      <c r="J335" s="16">
        <v>0</v>
      </c>
      <c r="K335" s="21">
        <v>71842</v>
      </c>
      <c r="L335" s="16">
        <v>0</v>
      </c>
      <c r="M335" s="16">
        <v>0</v>
      </c>
      <c r="N335" s="49">
        <f t="shared" si="10"/>
        <v>100</v>
      </c>
      <c r="O335" s="49">
        <f t="shared" si="11"/>
        <v>100</v>
      </c>
    </row>
    <row r="336" spans="1:15" ht="15" customHeight="1" x14ac:dyDescent="0.25">
      <c r="A336" s="58" t="s">
        <v>575</v>
      </c>
      <c r="B336" s="42" t="s">
        <v>538</v>
      </c>
      <c r="C336" s="42" t="s">
        <v>736</v>
      </c>
      <c r="D336" s="20">
        <v>71842</v>
      </c>
      <c r="E336" s="16">
        <v>0</v>
      </c>
      <c r="F336" s="21">
        <v>71842</v>
      </c>
      <c r="G336" s="16">
        <v>0</v>
      </c>
      <c r="H336" s="16">
        <v>0</v>
      </c>
      <c r="I336" s="20">
        <v>71842</v>
      </c>
      <c r="J336" s="16">
        <v>0</v>
      </c>
      <c r="K336" s="21">
        <v>71842</v>
      </c>
      <c r="L336" s="16">
        <v>0</v>
      </c>
      <c r="M336" s="16">
        <v>0</v>
      </c>
      <c r="N336" s="49">
        <f t="shared" si="10"/>
        <v>100</v>
      </c>
      <c r="O336" s="49">
        <f t="shared" si="11"/>
        <v>100</v>
      </c>
    </row>
    <row r="337" spans="1:15" ht="15" customHeight="1" x14ac:dyDescent="0.25">
      <c r="A337" s="58" t="s">
        <v>565</v>
      </c>
      <c r="B337" s="42" t="s">
        <v>538</v>
      </c>
      <c r="C337" s="42" t="s">
        <v>736</v>
      </c>
      <c r="D337" s="20">
        <v>24842</v>
      </c>
      <c r="E337" s="16">
        <v>0</v>
      </c>
      <c r="F337" s="21">
        <v>24842</v>
      </c>
      <c r="G337" s="16">
        <v>0</v>
      </c>
      <c r="H337" s="16">
        <v>0</v>
      </c>
      <c r="I337" s="20">
        <v>24842</v>
      </c>
      <c r="J337" s="16">
        <v>0</v>
      </c>
      <c r="K337" s="21">
        <v>24842</v>
      </c>
      <c r="L337" s="16">
        <v>0</v>
      </c>
      <c r="M337" s="16">
        <v>0</v>
      </c>
      <c r="N337" s="49">
        <f t="shared" si="10"/>
        <v>100</v>
      </c>
      <c r="O337" s="49">
        <f t="shared" si="11"/>
        <v>100</v>
      </c>
    </row>
    <row r="338" spans="1:15" ht="15" customHeight="1" x14ac:dyDescent="0.25">
      <c r="A338" s="58" t="s">
        <v>590</v>
      </c>
      <c r="B338" s="42" t="s">
        <v>538</v>
      </c>
      <c r="C338" s="42" t="s">
        <v>736</v>
      </c>
      <c r="D338" s="20">
        <v>42000</v>
      </c>
      <c r="E338" s="16">
        <v>0</v>
      </c>
      <c r="F338" s="21">
        <v>42000</v>
      </c>
      <c r="G338" s="16">
        <v>0</v>
      </c>
      <c r="H338" s="16">
        <v>0</v>
      </c>
      <c r="I338" s="20">
        <v>42000</v>
      </c>
      <c r="J338" s="16">
        <v>0</v>
      </c>
      <c r="K338" s="21">
        <v>42000</v>
      </c>
      <c r="L338" s="16">
        <v>0</v>
      </c>
      <c r="M338" s="16">
        <v>0</v>
      </c>
      <c r="N338" s="49">
        <f t="shared" si="10"/>
        <v>100</v>
      </c>
      <c r="O338" s="49">
        <f t="shared" si="11"/>
        <v>100</v>
      </c>
    </row>
    <row r="339" spans="1:15" ht="15" customHeight="1" x14ac:dyDescent="0.25">
      <c r="A339" s="58" t="s">
        <v>551</v>
      </c>
      <c r="B339" s="42" t="s">
        <v>538</v>
      </c>
      <c r="C339" s="42" t="s">
        <v>736</v>
      </c>
      <c r="D339" s="20">
        <v>71842</v>
      </c>
      <c r="E339" s="16">
        <v>0</v>
      </c>
      <c r="F339" s="21">
        <v>71842</v>
      </c>
      <c r="G339" s="16">
        <v>0</v>
      </c>
      <c r="H339" s="16">
        <v>0</v>
      </c>
      <c r="I339" s="20">
        <v>71842</v>
      </c>
      <c r="J339" s="16">
        <v>0</v>
      </c>
      <c r="K339" s="21">
        <v>71842</v>
      </c>
      <c r="L339" s="16">
        <v>0</v>
      </c>
      <c r="M339" s="16">
        <v>0</v>
      </c>
      <c r="N339" s="49">
        <f t="shared" si="10"/>
        <v>100</v>
      </c>
      <c r="O339" s="49">
        <f t="shared" si="11"/>
        <v>100</v>
      </c>
    </row>
    <row r="340" spans="1:15" ht="15" customHeight="1" x14ac:dyDescent="0.25">
      <c r="A340" s="58" t="s">
        <v>572</v>
      </c>
      <c r="B340" s="42" t="s">
        <v>538</v>
      </c>
      <c r="C340" s="42" t="s">
        <v>736</v>
      </c>
      <c r="D340" s="20">
        <v>5000</v>
      </c>
      <c r="E340" s="16">
        <v>0</v>
      </c>
      <c r="F340" s="21">
        <v>5000</v>
      </c>
      <c r="G340" s="16">
        <v>0</v>
      </c>
      <c r="H340" s="16">
        <v>0</v>
      </c>
      <c r="I340" s="20">
        <v>5000</v>
      </c>
      <c r="J340" s="16">
        <v>0</v>
      </c>
      <c r="K340" s="21">
        <v>5000</v>
      </c>
      <c r="L340" s="16">
        <v>0</v>
      </c>
      <c r="M340" s="16">
        <v>0</v>
      </c>
      <c r="N340" s="49">
        <f t="shared" si="10"/>
        <v>100</v>
      </c>
      <c r="O340" s="49">
        <f t="shared" si="11"/>
        <v>100</v>
      </c>
    </row>
    <row r="341" spans="1:15" ht="15" customHeight="1" x14ac:dyDescent="0.25">
      <c r="A341" s="58" t="s">
        <v>594</v>
      </c>
      <c r="B341" s="42" t="s">
        <v>538</v>
      </c>
      <c r="C341" s="42" t="s">
        <v>737</v>
      </c>
      <c r="D341" s="20">
        <v>0</v>
      </c>
      <c r="E341" s="16">
        <v>169100</v>
      </c>
      <c r="F341" s="21">
        <v>169100</v>
      </c>
      <c r="G341" s="16">
        <v>0</v>
      </c>
      <c r="H341" s="16">
        <v>0</v>
      </c>
      <c r="I341" s="20">
        <v>0</v>
      </c>
      <c r="J341" s="16">
        <v>169100</v>
      </c>
      <c r="K341" s="21">
        <v>169100</v>
      </c>
      <c r="L341" s="16">
        <v>0</v>
      </c>
      <c r="M341" s="16">
        <v>0</v>
      </c>
      <c r="N341" s="49"/>
      <c r="O341" s="49">
        <f t="shared" si="11"/>
        <v>100</v>
      </c>
    </row>
    <row r="342" spans="1:15" ht="15" customHeight="1" x14ac:dyDescent="0.25">
      <c r="A342" s="58" t="s">
        <v>596</v>
      </c>
      <c r="B342" s="42" t="s">
        <v>538</v>
      </c>
      <c r="C342" s="42" t="s">
        <v>738</v>
      </c>
      <c r="D342" s="20">
        <v>0</v>
      </c>
      <c r="E342" s="16">
        <v>169100</v>
      </c>
      <c r="F342" s="21">
        <v>169100</v>
      </c>
      <c r="G342" s="16">
        <v>0</v>
      </c>
      <c r="H342" s="16">
        <v>0</v>
      </c>
      <c r="I342" s="20">
        <v>0</v>
      </c>
      <c r="J342" s="16">
        <v>169100</v>
      </c>
      <c r="K342" s="21">
        <v>169100</v>
      </c>
      <c r="L342" s="16">
        <v>0</v>
      </c>
      <c r="M342" s="16">
        <v>0</v>
      </c>
      <c r="N342" s="49"/>
      <c r="O342" s="49">
        <f t="shared" si="11"/>
        <v>100</v>
      </c>
    </row>
    <row r="343" spans="1:15" ht="23.25" customHeight="1" x14ac:dyDescent="0.25">
      <c r="A343" s="58" t="s">
        <v>598</v>
      </c>
      <c r="B343" s="42" t="s">
        <v>538</v>
      </c>
      <c r="C343" s="42" t="s">
        <v>738</v>
      </c>
      <c r="D343" s="20">
        <v>0</v>
      </c>
      <c r="E343" s="16">
        <v>169100</v>
      </c>
      <c r="F343" s="21">
        <v>169100</v>
      </c>
      <c r="G343" s="16">
        <v>0</v>
      </c>
      <c r="H343" s="16">
        <v>0</v>
      </c>
      <c r="I343" s="20">
        <v>0</v>
      </c>
      <c r="J343" s="16">
        <v>169100</v>
      </c>
      <c r="K343" s="21">
        <v>169100</v>
      </c>
      <c r="L343" s="16">
        <v>0</v>
      </c>
      <c r="M343" s="16">
        <v>0</v>
      </c>
      <c r="N343" s="49"/>
      <c r="O343" s="49">
        <f t="shared" si="11"/>
        <v>100</v>
      </c>
    </row>
    <row r="344" spans="1:15" ht="15" customHeight="1" x14ac:dyDescent="0.25">
      <c r="A344" s="58" t="s">
        <v>551</v>
      </c>
      <c r="B344" s="42" t="s">
        <v>538</v>
      </c>
      <c r="C344" s="42" t="s">
        <v>738</v>
      </c>
      <c r="D344" s="20">
        <v>0</v>
      </c>
      <c r="E344" s="16">
        <v>169100</v>
      </c>
      <c r="F344" s="21">
        <v>169100</v>
      </c>
      <c r="G344" s="16">
        <v>0</v>
      </c>
      <c r="H344" s="16">
        <v>0</v>
      </c>
      <c r="I344" s="20">
        <v>0</v>
      </c>
      <c r="J344" s="16">
        <v>169100</v>
      </c>
      <c r="K344" s="21">
        <v>169100</v>
      </c>
      <c r="L344" s="16">
        <v>0</v>
      </c>
      <c r="M344" s="16">
        <v>0</v>
      </c>
      <c r="N344" s="49"/>
      <c r="O344" s="49">
        <f t="shared" si="11"/>
        <v>100</v>
      </c>
    </row>
    <row r="345" spans="1:15" ht="15" customHeight="1" x14ac:dyDescent="0.25">
      <c r="A345" s="58" t="s">
        <v>723</v>
      </c>
      <c r="B345" s="42" t="s">
        <v>538</v>
      </c>
      <c r="C345" s="42" t="s">
        <v>738</v>
      </c>
      <c r="D345" s="20">
        <v>0</v>
      </c>
      <c r="E345" s="16">
        <v>169100</v>
      </c>
      <c r="F345" s="21">
        <v>169100</v>
      </c>
      <c r="G345" s="16">
        <v>0</v>
      </c>
      <c r="H345" s="16">
        <v>0</v>
      </c>
      <c r="I345" s="20">
        <v>0</v>
      </c>
      <c r="J345" s="16">
        <v>169100</v>
      </c>
      <c r="K345" s="21">
        <v>169100</v>
      </c>
      <c r="L345" s="16">
        <v>0</v>
      </c>
      <c r="M345" s="16">
        <v>0</v>
      </c>
      <c r="N345" s="49"/>
      <c r="O345" s="49">
        <f t="shared" si="11"/>
        <v>100</v>
      </c>
    </row>
    <row r="346" spans="1:15" s="43" customFormat="1" ht="15" customHeight="1" x14ac:dyDescent="0.25">
      <c r="A346" s="65" t="s">
        <v>739</v>
      </c>
      <c r="B346" s="64" t="s">
        <v>538</v>
      </c>
      <c r="C346" s="64" t="s">
        <v>740</v>
      </c>
      <c r="D346" s="20">
        <v>308955.38</v>
      </c>
      <c r="E346" s="20">
        <v>0</v>
      </c>
      <c r="F346" s="20">
        <v>308955.38</v>
      </c>
      <c r="G346" s="20">
        <v>0</v>
      </c>
      <c r="H346" s="20">
        <v>0</v>
      </c>
      <c r="I346" s="20">
        <v>308955.38</v>
      </c>
      <c r="J346" s="20">
        <v>0</v>
      </c>
      <c r="K346" s="20">
        <v>308955.38</v>
      </c>
      <c r="L346" s="20">
        <v>0</v>
      </c>
      <c r="M346" s="20">
        <v>0</v>
      </c>
      <c r="N346" s="61">
        <f t="shared" si="10"/>
        <v>100</v>
      </c>
      <c r="O346" s="61">
        <f t="shared" si="11"/>
        <v>100</v>
      </c>
    </row>
    <row r="347" spans="1:15" ht="23.25" customHeight="1" x14ac:dyDescent="0.25">
      <c r="A347" s="58" t="s">
        <v>566</v>
      </c>
      <c r="B347" s="42" t="s">
        <v>538</v>
      </c>
      <c r="C347" s="42" t="s">
        <v>741</v>
      </c>
      <c r="D347" s="20">
        <v>308955.38</v>
      </c>
      <c r="E347" s="16">
        <v>0</v>
      </c>
      <c r="F347" s="21">
        <v>308955.38</v>
      </c>
      <c r="G347" s="16">
        <v>0</v>
      </c>
      <c r="H347" s="16">
        <v>0</v>
      </c>
      <c r="I347" s="20">
        <v>308955.38</v>
      </c>
      <c r="J347" s="16">
        <v>0</v>
      </c>
      <c r="K347" s="21">
        <v>308955.38</v>
      </c>
      <c r="L347" s="16">
        <v>0</v>
      </c>
      <c r="M347" s="16">
        <v>0</v>
      </c>
      <c r="N347" s="49">
        <f t="shared" si="10"/>
        <v>100</v>
      </c>
      <c r="O347" s="49">
        <f t="shared" si="11"/>
        <v>100</v>
      </c>
    </row>
    <row r="348" spans="1:15" ht="23.25" customHeight="1" x14ac:dyDescent="0.25">
      <c r="A348" s="58" t="s">
        <v>568</v>
      </c>
      <c r="B348" s="42" t="s">
        <v>538</v>
      </c>
      <c r="C348" s="42" t="s">
        <v>742</v>
      </c>
      <c r="D348" s="20">
        <v>308955.38</v>
      </c>
      <c r="E348" s="16">
        <v>0</v>
      </c>
      <c r="F348" s="21">
        <v>308955.38</v>
      </c>
      <c r="G348" s="16">
        <v>0</v>
      </c>
      <c r="H348" s="16">
        <v>0</v>
      </c>
      <c r="I348" s="20">
        <v>308955.38</v>
      </c>
      <c r="J348" s="16">
        <v>0</v>
      </c>
      <c r="K348" s="21">
        <v>308955.38</v>
      </c>
      <c r="L348" s="16">
        <v>0</v>
      </c>
      <c r="M348" s="16">
        <v>0</v>
      </c>
      <c r="N348" s="49">
        <f t="shared" si="10"/>
        <v>100</v>
      </c>
      <c r="O348" s="49">
        <f t="shared" si="11"/>
        <v>100</v>
      </c>
    </row>
    <row r="349" spans="1:15" ht="15" customHeight="1" x14ac:dyDescent="0.25">
      <c r="A349" s="58" t="s">
        <v>564</v>
      </c>
      <c r="B349" s="42" t="s">
        <v>538</v>
      </c>
      <c r="C349" s="42" t="s">
        <v>743</v>
      </c>
      <c r="D349" s="20">
        <v>308955.38</v>
      </c>
      <c r="E349" s="16">
        <v>0</v>
      </c>
      <c r="F349" s="21">
        <v>308955.38</v>
      </c>
      <c r="G349" s="16">
        <v>0</v>
      </c>
      <c r="H349" s="16">
        <v>0</v>
      </c>
      <c r="I349" s="20">
        <v>308955.38</v>
      </c>
      <c r="J349" s="16">
        <v>0</v>
      </c>
      <c r="K349" s="21">
        <v>308955.38</v>
      </c>
      <c r="L349" s="16">
        <v>0</v>
      </c>
      <c r="M349" s="16">
        <v>0</v>
      </c>
      <c r="N349" s="49">
        <f t="shared" si="10"/>
        <v>100</v>
      </c>
      <c r="O349" s="49">
        <f t="shared" si="11"/>
        <v>100</v>
      </c>
    </row>
    <row r="350" spans="1:15" ht="15" customHeight="1" x14ac:dyDescent="0.25">
      <c r="A350" s="58" t="s">
        <v>575</v>
      </c>
      <c r="B350" s="42" t="s">
        <v>538</v>
      </c>
      <c r="C350" s="42" t="s">
        <v>743</v>
      </c>
      <c r="D350" s="20">
        <v>308955.38</v>
      </c>
      <c r="E350" s="16">
        <v>0</v>
      </c>
      <c r="F350" s="21">
        <v>308955.38</v>
      </c>
      <c r="G350" s="16">
        <v>0</v>
      </c>
      <c r="H350" s="16">
        <v>0</v>
      </c>
      <c r="I350" s="20">
        <v>308955.38</v>
      </c>
      <c r="J350" s="16">
        <v>0</v>
      </c>
      <c r="K350" s="21">
        <v>308955.38</v>
      </c>
      <c r="L350" s="16">
        <v>0</v>
      </c>
      <c r="M350" s="16">
        <v>0</v>
      </c>
      <c r="N350" s="49">
        <f t="shared" si="10"/>
        <v>100</v>
      </c>
      <c r="O350" s="49">
        <f t="shared" si="11"/>
        <v>100</v>
      </c>
    </row>
    <row r="351" spans="1:15" ht="15" customHeight="1" x14ac:dyDescent="0.25">
      <c r="A351" s="58" t="s">
        <v>565</v>
      </c>
      <c r="B351" s="42" t="s">
        <v>538</v>
      </c>
      <c r="C351" s="42" t="s">
        <v>743</v>
      </c>
      <c r="D351" s="20">
        <v>308955.38</v>
      </c>
      <c r="E351" s="16">
        <v>0</v>
      </c>
      <c r="F351" s="21">
        <v>308955.38</v>
      </c>
      <c r="G351" s="16">
        <v>0</v>
      </c>
      <c r="H351" s="16">
        <v>0</v>
      </c>
      <c r="I351" s="20">
        <v>308955.38</v>
      </c>
      <c r="J351" s="16">
        <v>0</v>
      </c>
      <c r="K351" s="21">
        <v>308955.38</v>
      </c>
      <c r="L351" s="16">
        <v>0</v>
      </c>
      <c r="M351" s="16">
        <v>0</v>
      </c>
      <c r="N351" s="49">
        <f t="shared" si="10"/>
        <v>100</v>
      </c>
      <c r="O351" s="49">
        <f t="shared" si="11"/>
        <v>100</v>
      </c>
    </row>
    <row r="352" spans="1:15" ht="15" customHeight="1" x14ac:dyDescent="0.25">
      <c r="A352" s="58" t="s">
        <v>551</v>
      </c>
      <c r="B352" s="42" t="s">
        <v>538</v>
      </c>
      <c r="C352" s="42" t="s">
        <v>743</v>
      </c>
      <c r="D352" s="20">
        <v>308955.38</v>
      </c>
      <c r="E352" s="16">
        <v>0</v>
      </c>
      <c r="F352" s="21">
        <v>308955.38</v>
      </c>
      <c r="G352" s="16">
        <v>0</v>
      </c>
      <c r="H352" s="16">
        <v>0</v>
      </c>
      <c r="I352" s="20">
        <v>308955.38</v>
      </c>
      <c r="J352" s="16">
        <v>0</v>
      </c>
      <c r="K352" s="21">
        <v>308955.38</v>
      </c>
      <c r="L352" s="16">
        <v>0</v>
      </c>
      <c r="M352" s="16">
        <v>0</v>
      </c>
      <c r="N352" s="49">
        <f t="shared" si="10"/>
        <v>100</v>
      </c>
      <c r="O352" s="49">
        <f t="shared" si="11"/>
        <v>100</v>
      </c>
    </row>
    <row r="353" spans="1:15" s="43" customFormat="1" ht="34.5" customHeight="1" x14ac:dyDescent="0.25">
      <c r="A353" s="65" t="s">
        <v>744</v>
      </c>
      <c r="B353" s="64" t="s">
        <v>538</v>
      </c>
      <c r="C353" s="64" t="s">
        <v>745</v>
      </c>
      <c r="D353" s="20">
        <v>30414777.030000001</v>
      </c>
      <c r="E353" s="20">
        <v>0</v>
      </c>
      <c r="F353" s="20">
        <v>20656555.43</v>
      </c>
      <c r="G353" s="20">
        <v>0</v>
      </c>
      <c r="H353" s="20">
        <v>9758221.5999999996</v>
      </c>
      <c r="I353" s="20">
        <v>30314032.600000001</v>
      </c>
      <c r="J353" s="20">
        <v>0</v>
      </c>
      <c r="K353" s="20">
        <v>20557053.300000001</v>
      </c>
      <c r="L353" s="20">
        <v>0</v>
      </c>
      <c r="M353" s="20">
        <v>9756979.3000000007</v>
      </c>
      <c r="N353" s="61">
        <f t="shared" si="10"/>
        <v>99.668764857619607</v>
      </c>
      <c r="O353" s="61">
        <f t="shared" si="11"/>
        <v>99.518302408466951</v>
      </c>
    </row>
    <row r="354" spans="1:15" ht="57" customHeight="1" x14ac:dyDescent="0.25">
      <c r="A354" s="58" t="s">
        <v>544</v>
      </c>
      <c r="B354" s="42" t="s">
        <v>538</v>
      </c>
      <c r="C354" s="42" t="s">
        <v>746</v>
      </c>
      <c r="D354" s="20">
        <v>12922682.029999999</v>
      </c>
      <c r="E354" s="16">
        <v>0</v>
      </c>
      <c r="F354" s="21">
        <v>12922682.029999999</v>
      </c>
      <c r="G354" s="16">
        <v>0</v>
      </c>
      <c r="H354" s="16">
        <v>0</v>
      </c>
      <c r="I354" s="20">
        <v>12883437.939999999</v>
      </c>
      <c r="J354" s="16">
        <v>0</v>
      </c>
      <c r="K354" s="21">
        <v>12883437.939999999</v>
      </c>
      <c r="L354" s="16">
        <v>0</v>
      </c>
      <c r="M354" s="16">
        <v>0</v>
      </c>
      <c r="N354" s="49">
        <f t="shared" si="10"/>
        <v>99.696316214320717</v>
      </c>
      <c r="O354" s="49">
        <f t="shared" si="11"/>
        <v>99.696316214320717</v>
      </c>
    </row>
    <row r="355" spans="1:15" ht="15" customHeight="1" x14ac:dyDescent="0.25">
      <c r="A355" s="58" t="s">
        <v>639</v>
      </c>
      <c r="B355" s="42" t="s">
        <v>538</v>
      </c>
      <c r="C355" s="42" t="s">
        <v>747</v>
      </c>
      <c r="D355" s="20">
        <v>12922682.029999999</v>
      </c>
      <c r="E355" s="16">
        <v>0</v>
      </c>
      <c r="F355" s="21">
        <v>12922682.029999999</v>
      </c>
      <c r="G355" s="16">
        <v>0</v>
      </c>
      <c r="H355" s="16">
        <v>0</v>
      </c>
      <c r="I355" s="20">
        <v>12883437.939999999</v>
      </c>
      <c r="J355" s="16">
        <v>0</v>
      </c>
      <c r="K355" s="21">
        <v>12883437.939999999</v>
      </c>
      <c r="L355" s="16">
        <v>0</v>
      </c>
      <c r="M355" s="16">
        <v>0</v>
      </c>
      <c r="N355" s="49">
        <f t="shared" si="10"/>
        <v>99.696316214320717</v>
      </c>
      <c r="O355" s="49">
        <f t="shared" si="11"/>
        <v>99.696316214320717</v>
      </c>
    </row>
    <row r="356" spans="1:15" ht="15" customHeight="1" x14ac:dyDescent="0.25">
      <c r="A356" s="58" t="s">
        <v>548</v>
      </c>
      <c r="B356" s="42" t="s">
        <v>538</v>
      </c>
      <c r="C356" s="42" t="s">
        <v>748</v>
      </c>
      <c r="D356" s="20">
        <v>9780595.4800000004</v>
      </c>
      <c r="E356" s="16">
        <v>0</v>
      </c>
      <c r="F356" s="21">
        <v>9780595.4800000004</v>
      </c>
      <c r="G356" s="16">
        <v>0</v>
      </c>
      <c r="H356" s="16">
        <v>0</v>
      </c>
      <c r="I356" s="20">
        <v>9765497.1899999995</v>
      </c>
      <c r="J356" s="16">
        <v>0</v>
      </c>
      <c r="K356" s="21">
        <v>9765497.1899999995</v>
      </c>
      <c r="L356" s="16">
        <v>0</v>
      </c>
      <c r="M356" s="16">
        <v>0</v>
      </c>
      <c r="N356" s="49">
        <f t="shared" si="10"/>
        <v>99.845630155844034</v>
      </c>
      <c r="O356" s="49">
        <f t="shared" si="11"/>
        <v>99.845630155844034</v>
      </c>
    </row>
    <row r="357" spans="1:15" ht="15" customHeight="1" x14ac:dyDescent="0.25">
      <c r="A357" s="58" t="s">
        <v>550</v>
      </c>
      <c r="B357" s="42" t="s">
        <v>538</v>
      </c>
      <c r="C357" s="42" t="s">
        <v>748</v>
      </c>
      <c r="D357" s="20">
        <v>9780595.4800000004</v>
      </c>
      <c r="E357" s="16">
        <v>0</v>
      </c>
      <c r="F357" s="21">
        <v>9780595.4800000004</v>
      </c>
      <c r="G357" s="16">
        <v>0</v>
      </c>
      <c r="H357" s="16">
        <v>0</v>
      </c>
      <c r="I357" s="20">
        <v>9765497.1899999995</v>
      </c>
      <c r="J357" s="16">
        <v>0</v>
      </c>
      <c r="K357" s="21">
        <v>9765497.1899999995</v>
      </c>
      <c r="L357" s="16">
        <v>0</v>
      </c>
      <c r="M357" s="16">
        <v>0</v>
      </c>
      <c r="N357" s="49">
        <f t="shared" si="10"/>
        <v>99.845630155844034</v>
      </c>
      <c r="O357" s="49">
        <f t="shared" si="11"/>
        <v>99.845630155844034</v>
      </c>
    </row>
    <row r="358" spans="1:15" ht="15" customHeight="1" x14ac:dyDescent="0.25">
      <c r="A358" s="58" t="s">
        <v>551</v>
      </c>
      <c r="B358" s="42" t="s">
        <v>538</v>
      </c>
      <c r="C358" s="42" t="s">
        <v>748</v>
      </c>
      <c r="D358" s="20">
        <v>9790984.8900000006</v>
      </c>
      <c r="E358" s="16">
        <v>0</v>
      </c>
      <c r="F358" s="21">
        <v>9790984.8900000006</v>
      </c>
      <c r="G358" s="16">
        <v>0</v>
      </c>
      <c r="H358" s="16">
        <v>0</v>
      </c>
      <c r="I358" s="20">
        <v>9775886.5999999996</v>
      </c>
      <c r="J358" s="16">
        <v>0</v>
      </c>
      <c r="K358" s="21">
        <v>9775886.5999999996</v>
      </c>
      <c r="L358" s="16">
        <v>0</v>
      </c>
      <c r="M358" s="16">
        <v>0</v>
      </c>
      <c r="N358" s="49">
        <f t="shared" si="10"/>
        <v>99.84579396077487</v>
      </c>
      <c r="O358" s="49">
        <f t="shared" si="11"/>
        <v>99.84579396077487</v>
      </c>
    </row>
    <row r="359" spans="1:15" ht="15" customHeight="1" x14ac:dyDescent="0.25">
      <c r="A359" s="58" t="s">
        <v>552</v>
      </c>
      <c r="B359" s="42" t="s">
        <v>538</v>
      </c>
      <c r="C359" s="42" t="s">
        <v>748</v>
      </c>
      <c r="D359" s="20">
        <v>10389.41</v>
      </c>
      <c r="E359" s="16">
        <v>0</v>
      </c>
      <c r="F359" s="21">
        <v>10389.41</v>
      </c>
      <c r="G359" s="16">
        <v>0</v>
      </c>
      <c r="H359" s="16">
        <v>0</v>
      </c>
      <c r="I359" s="20">
        <v>10389.41</v>
      </c>
      <c r="J359" s="16">
        <v>0</v>
      </c>
      <c r="K359" s="21">
        <v>10389.41</v>
      </c>
      <c r="L359" s="16">
        <v>0</v>
      </c>
      <c r="M359" s="16">
        <v>0</v>
      </c>
      <c r="N359" s="49">
        <f t="shared" si="10"/>
        <v>100</v>
      </c>
      <c r="O359" s="49">
        <f t="shared" si="11"/>
        <v>100</v>
      </c>
    </row>
    <row r="360" spans="1:15" ht="23.25" customHeight="1" x14ac:dyDescent="0.25">
      <c r="A360" s="58" t="s">
        <v>553</v>
      </c>
      <c r="B360" s="42" t="s">
        <v>538</v>
      </c>
      <c r="C360" s="42" t="s">
        <v>748</v>
      </c>
      <c r="D360" s="20">
        <v>10389.41</v>
      </c>
      <c r="E360" s="16">
        <v>0</v>
      </c>
      <c r="F360" s="21">
        <v>10389.41</v>
      </c>
      <c r="G360" s="16">
        <v>0</v>
      </c>
      <c r="H360" s="16">
        <v>0</v>
      </c>
      <c r="I360" s="20">
        <v>10389.41</v>
      </c>
      <c r="J360" s="16">
        <v>0</v>
      </c>
      <c r="K360" s="21">
        <v>10389.41</v>
      </c>
      <c r="L360" s="16">
        <v>0</v>
      </c>
      <c r="M360" s="16">
        <v>0</v>
      </c>
      <c r="N360" s="49">
        <f t="shared" si="10"/>
        <v>100</v>
      </c>
      <c r="O360" s="49">
        <f t="shared" si="11"/>
        <v>100</v>
      </c>
    </row>
    <row r="361" spans="1:15" ht="15" customHeight="1" x14ac:dyDescent="0.25">
      <c r="A361" s="58" t="s">
        <v>642</v>
      </c>
      <c r="B361" s="42" t="s">
        <v>538</v>
      </c>
      <c r="C361" s="42" t="s">
        <v>748</v>
      </c>
      <c r="D361" s="20">
        <v>9790984.8900000006</v>
      </c>
      <c r="E361" s="16">
        <v>0</v>
      </c>
      <c r="F361" s="21">
        <v>9790984.8900000006</v>
      </c>
      <c r="G361" s="16">
        <v>0</v>
      </c>
      <c r="H361" s="16">
        <v>0</v>
      </c>
      <c r="I361" s="20">
        <v>9775886.5999999996</v>
      </c>
      <c r="J361" s="16">
        <v>0</v>
      </c>
      <c r="K361" s="21">
        <v>9775886.5999999996</v>
      </c>
      <c r="L361" s="16">
        <v>0</v>
      </c>
      <c r="M361" s="16">
        <v>0</v>
      </c>
      <c r="N361" s="49">
        <f t="shared" si="10"/>
        <v>99.84579396077487</v>
      </c>
      <c r="O361" s="49">
        <f t="shared" si="11"/>
        <v>99.84579396077487</v>
      </c>
    </row>
    <row r="362" spans="1:15" ht="23.25" customHeight="1" x14ac:dyDescent="0.25">
      <c r="A362" s="58" t="s">
        <v>643</v>
      </c>
      <c r="B362" s="42" t="s">
        <v>538</v>
      </c>
      <c r="C362" s="42" t="s">
        <v>749</v>
      </c>
      <c r="D362" s="20">
        <v>158371.20000000001</v>
      </c>
      <c r="E362" s="16">
        <v>0</v>
      </c>
      <c r="F362" s="21">
        <v>158371.20000000001</v>
      </c>
      <c r="G362" s="16">
        <v>0</v>
      </c>
      <c r="H362" s="16">
        <v>0</v>
      </c>
      <c r="I362" s="20">
        <v>158371.20000000001</v>
      </c>
      <c r="J362" s="16">
        <v>0</v>
      </c>
      <c r="K362" s="21">
        <v>158371.20000000001</v>
      </c>
      <c r="L362" s="16">
        <v>0</v>
      </c>
      <c r="M362" s="16">
        <v>0</v>
      </c>
      <c r="N362" s="49">
        <f t="shared" si="10"/>
        <v>100</v>
      </c>
      <c r="O362" s="49">
        <f t="shared" si="11"/>
        <v>100</v>
      </c>
    </row>
    <row r="363" spans="1:15" ht="15" customHeight="1" x14ac:dyDescent="0.25">
      <c r="A363" s="58" t="s">
        <v>564</v>
      </c>
      <c r="B363" s="42" t="s">
        <v>538</v>
      </c>
      <c r="C363" s="42" t="s">
        <v>749</v>
      </c>
      <c r="D363" s="20">
        <v>23088</v>
      </c>
      <c r="E363" s="16">
        <v>0</v>
      </c>
      <c r="F363" s="21">
        <v>23088</v>
      </c>
      <c r="G363" s="16">
        <v>0</v>
      </c>
      <c r="H363" s="16">
        <v>0</v>
      </c>
      <c r="I363" s="20">
        <v>23088</v>
      </c>
      <c r="J363" s="16">
        <v>0</v>
      </c>
      <c r="K363" s="21">
        <v>23088</v>
      </c>
      <c r="L363" s="16">
        <v>0</v>
      </c>
      <c r="M363" s="16">
        <v>0</v>
      </c>
      <c r="N363" s="49">
        <f t="shared" si="10"/>
        <v>100</v>
      </c>
      <c r="O363" s="49">
        <f t="shared" si="11"/>
        <v>100</v>
      </c>
    </row>
    <row r="364" spans="1:15" ht="15" customHeight="1" x14ac:dyDescent="0.25">
      <c r="A364" s="58" t="s">
        <v>550</v>
      </c>
      <c r="B364" s="42" t="s">
        <v>538</v>
      </c>
      <c r="C364" s="42" t="s">
        <v>749</v>
      </c>
      <c r="D364" s="20">
        <v>135283.20000000001</v>
      </c>
      <c r="E364" s="16">
        <v>0</v>
      </c>
      <c r="F364" s="21">
        <v>135283.20000000001</v>
      </c>
      <c r="G364" s="16">
        <v>0</v>
      </c>
      <c r="H364" s="16">
        <v>0</v>
      </c>
      <c r="I364" s="20">
        <v>135283.20000000001</v>
      </c>
      <c r="J364" s="16">
        <v>0</v>
      </c>
      <c r="K364" s="21">
        <v>135283.20000000001</v>
      </c>
      <c r="L364" s="16">
        <v>0</v>
      </c>
      <c r="M364" s="16">
        <v>0</v>
      </c>
      <c r="N364" s="49">
        <f t="shared" si="10"/>
        <v>100</v>
      </c>
      <c r="O364" s="49">
        <f t="shared" si="11"/>
        <v>100</v>
      </c>
    </row>
    <row r="365" spans="1:15" ht="23.25" customHeight="1" x14ac:dyDescent="0.25">
      <c r="A365" s="58" t="s">
        <v>585</v>
      </c>
      <c r="B365" s="42" t="s">
        <v>538</v>
      </c>
      <c r="C365" s="42" t="s">
        <v>749</v>
      </c>
      <c r="D365" s="20">
        <v>1800</v>
      </c>
      <c r="E365" s="16">
        <v>0</v>
      </c>
      <c r="F365" s="21">
        <v>1800</v>
      </c>
      <c r="G365" s="16">
        <v>0</v>
      </c>
      <c r="H365" s="16">
        <v>0</v>
      </c>
      <c r="I365" s="20">
        <v>1800</v>
      </c>
      <c r="J365" s="16">
        <v>0</v>
      </c>
      <c r="K365" s="21">
        <v>1800</v>
      </c>
      <c r="L365" s="16">
        <v>0</v>
      </c>
      <c r="M365" s="16">
        <v>0</v>
      </c>
      <c r="N365" s="49">
        <f t="shared" si="10"/>
        <v>100</v>
      </c>
      <c r="O365" s="49">
        <f t="shared" si="11"/>
        <v>100</v>
      </c>
    </row>
    <row r="366" spans="1:15" ht="23.25" customHeight="1" x14ac:dyDescent="0.25">
      <c r="A366" s="58" t="s">
        <v>645</v>
      </c>
      <c r="B366" s="42" t="s">
        <v>538</v>
      </c>
      <c r="C366" s="42" t="s">
        <v>749</v>
      </c>
      <c r="D366" s="20">
        <v>133483.20000000001</v>
      </c>
      <c r="E366" s="16">
        <v>0</v>
      </c>
      <c r="F366" s="21">
        <v>133483.20000000001</v>
      </c>
      <c r="G366" s="16">
        <v>0</v>
      </c>
      <c r="H366" s="16">
        <v>0</v>
      </c>
      <c r="I366" s="20">
        <v>133483.20000000001</v>
      </c>
      <c r="J366" s="16">
        <v>0</v>
      </c>
      <c r="K366" s="21">
        <v>133483.20000000001</v>
      </c>
      <c r="L366" s="16">
        <v>0</v>
      </c>
      <c r="M366" s="16">
        <v>0</v>
      </c>
      <c r="N366" s="49">
        <f t="shared" si="10"/>
        <v>100</v>
      </c>
      <c r="O366" s="49">
        <f t="shared" si="11"/>
        <v>100</v>
      </c>
    </row>
    <row r="367" spans="1:15" ht="15" customHeight="1" x14ac:dyDescent="0.25">
      <c r="A367" s="58" t="s">
        <v>565</v>
      </c>
      <c r="B367" s="42" t="s">
        <v>538</v>
      </c>
      <c r="C367" s="42" t="s">
        <v>749</v>
      </c>
      <c r="D367" s="20">
        <v>23088</v>
      </c>
      <c r="E367" s="16">
        <v>0</v>
      </c>
      <c r="F367" s="21">
        <v>23088</v>
      </c>
      <c r="G367" s="16">
        <v>0</v>
      </c>
      <c r="H367" s="16">
        <v>0</v>
      </c>
      <c r="I367" s="20">
        <v>23088</v>
      </c>
      <c r="J367" s="16">
        <v>0</v>
      </c>
      <c r="K367" s="21">
        <v>23088</v>
      </c>
      <c r="L367" s="16">
        <v>0</v>
      </c>
      <c r="M367" s="16">
        <v>0</v>
      </c>
      <c r="N367" s="49">
        <f t="shared" si="10"/>
        <v>100</v>
      </c>
      <c r="O367" s="49">
        <f t="shared" si="11"/>
        <v>100</v>
      </c>
    </row>
    <row r="368" spans="1:15" ht="15" customHeight="1" x14ac:dyDescent="0.25">
      <c r="A368" s="58" t="s">
        <v>551</v>
      </c>
      <c r="B368" s="42" t="s">
        <v>538</v>
      </c>
      <c r="C368" s="42" t="s">
        <v>749</v>
      </c>
      <c r="D368" s="20">
        <v>158371.20000000001</v>
      </c>
      <c r="E368" s="16">
        <v>0</v>
      </c>
      <c r="F368" s="21">
        <v>158371.20000000001</v>
      </c>
      <c r="G368" s="16">
        <v>0</v>
      </c>
      <c r="H368" s="16">
        <v>0</v>
      </c>
      <c r="I368" s="20">
        <v>158371.20000000001</v>
      </c>
      <c r="J368" s="16">
        <v>0</v>
      </c>
      <c r="K368" s="21">
        <v>158371.20000000001</v>
      </c>
      <c r="L368" s="16">
        <v>0</v>
      </c>
      <c r="M368" s="16">
        <v>0</v>
      </c>
      <c r="N368" s="49">
        <f t="shared" si="10"/>
        <v>100</v>
      </c>
      <c r="O368" s="49">
        <f t="shared" si="11"/>
        <v>100</v>
      </c>
    </row>
    <row r="369" spans="1:15" ht="34.5" customHeight="1" x14ac:dyDescent="0.25">
      <c r="A369" s="58" t="s">
        <v>646</v>
      </c>
      <c r="B369" s="42" t="s">
        <v>538</v>
      </c>
      <c r="C369" s="42" t="s">
        <v>750</v>
      </c>
      <c r="D369" s="20">
        <v>2973325.94</v>
      </c>
      <c r="E369" s="16">
        <v>0</v>
      </c>
      <c r="F369" s="21">
        <v>2973325.94</v>
      </c>
      <c r="G369" s="16">
        <v>0</v>
      </c>
      <c r="H369" s="16">
        <v>0</v>
      </c>
      <c r="I369" s="20">
        <v>2949180.14</v>
      </c>
      <c r="J369" s="16">
        <v>0</v>
      </c>
      <c r="K369" s="21">
        <v>2949180.14</v>
      </c>
      <c r="L369" s="16">
        <v>0</v>
      </c>
      <c r="M369" s="16">
        <v>0</v>
      </c>
      <c r="N369" s="49">
        <f t="shared" si="10"/>
        <v>99.187919505387299</v>
      </c>
      <c r="O369" s="49">
        <f t="shared" si="11"/>
        <v>99.187919505387299</v>
      </c>
    </row>
    <row r="370" spans="1:15" ht="15" customHeight="1" x14ac:dyDescent="0.25">
      <c r="A370" s="58" t="s">
        <v>557</v>
      </c>
      <c r="B370" s="42" t="s">
        <v>538</v>
      </c>
      <c r="C370" s="42" t="s">
        <v>750</v>
      </c>
      <c r="D370" s="20">
        <v>2973325.94</v>
      </c>
      <c r="E370" s="16">
        <v>0</v>
      </c>
      <c r="F370" s="21">
        <v>2973325.94</v>
      </c>
      <c r="G370" s="16">
        <v>0</v>
      </c>
      <c r="H370" s="16">
        <v>0</v>
      </c>
      <c r="I370" s="20">
        <v>2949180.14</v>
      </c>
      <c r="J370" s="16">
        <v>0</v>
      </c>
      <c r="K370" s="21">
        <v>2949180.14</v>
      </c>
      <c r="L370" s="16">
        <v>0</v>
      </c>
      <c r="M370" s="16">
        <v>0</v>
      </c>
      <c r="N370" s="49">
        <f t="shared" si="10"/>
        <v>99.187919505387299</v>
      </c>
      <c r="O370" s="49">
        <f t="shared" si="11"/>
        <v>99.187919505387299</v>
      </c>
    </row>
    <row r="371" spans="1:15" ht="15" customHeight="1" x14ac:dyDescent="0.25">
      <c r="A371" s="58" t="s">
        <v>550</v>
      </c>
      <c r="B371" s="42" t="s">
        <v>538</v>
      </c>
      <c r="C371" s="42" t="s">
        <v>750</v>
      </c>
      <c r="D371" s="20">
        <v>2973325.94</v>
      </c>
      <c r="E371" s="16">
        <v>0</v>
      </c>
      <c r="F371" s="21">
        <v>2973325.94</v>
      </c>
      <c r="G371" s="16">
        <v>0</v>
      </c>
      <c r="H371" s="16">
        <v>0</v>
      </c>
      <c r="I371" s="20">
        <v>2949180.14</v>
      </c>
      <c r="J371" s="16">
        <v>0</v>
      </c>
      <c r="K371" s="21">
        <v>2949180.14</v>
      </c>
      <c r="L371" s="16">
        <v>0</v>
      </c>
      <c r="M371" s="16">
        <v>0</v>
      </c>
      <c r="N371" s="49">
        <f t="shared" si="10"/>
        <v>99.187919505387299</v>
      </c>
      <c r="O371" s="49">
        <f t="shared" si="11"/>
        <v>99.187919505387299</v>
      </c>
    </row>
    <row r="372" spans="1:15" ht="15" customHeight="1" x14ac:dyDescent="0.25">
      <c r="A372" s="58" t="s">
        <v>551</v>
      </c>
      <c r="B372" s="42" t="s">
        <v>538</v>
      </c>
      <c r="C372" s="42" t="s">
        <v>750</v>
      </c>
      <c r="D372" s="20">
        <v>2973325.94</v>
      </c>
      <c r="E372" s="16">
        <v>0</v>
      </c>
      <c r="F372" s="21">
        <v>2973325.94</v>
      </c>
      <c r="G372" s="16">
        <v>0</v>
      </c>
      <c r="H372" s="16">
        <v>0</v>
      </c>
      <c r="I372" s="20">
        <v>2949180.14</v>
      </c>
      <c r="J372" s="16">
        <v>0</v>
      </c>
      <c r="K372" s="21">
        <v>2949180.14</v>
      </c>
      <c r="L372" s="16">
        <v>0</v>
      </c>
      <c r="M372" s="16">
        <v>0</v>
      </c>
      <c r="N372" s="49">
        <f t="shared" si="10"/>
        <v>99.187919505387299</v>
      </c>
      <c r="O372" s="49">
        <f t="shared" si="11"/>
        <v>99.187919505387299</v>
      </c>
    </row>
    <row r="373" spans="1:15" ht="23.25" customHeight="1" x14ac:dyDescent="0.25">
      <c r="A373" s="58" t="s">
        <v>566</v>
      </c>
      <c r="B373" s="42" t="s">
        <v>538</v>
      </c>
      <c r="C373" s="42" t="s">
        <v>751</v>
      </c>
      <c r="D373" s="20">
        <v>8889351</v>
      </c>
      <c r="E373" s="16">
        <v>0</v>
      </c>
      <c r="F373" s="21">
        <v>7635573.4000000004</v>
      </c>
      <c r="G373" s="16">
        <v>0</v>
      </c>
      <c r="H373" s="16">
        <v>1253777.6000000001</v>
      </c>
      <c r="I373" s="20">
        <v>8827869.6600000001</v>
      </c>
      <c r="J373" s="16">
        <v>0</v>
      </c>
      <c r="K373" s="21">
        <v>7575334.3600000003</v>
      </c>
      <c r="L373" s="16">
        <v>0</v>
      </c>
      <c r="M373" s="16">
        <v>1252535.3</v>
      </c>
      <c r="N373" s="49">
        <f t="shared" si="10"/>
        <v>99.308370881068825</v>
      </c>
      <c r="O373" s="49">
        <f t="shared" si="11"/>
        <v>99.211073787857245</v>
      </c>
    </row>
    <row r="374" spans="1:15" ht="23.25" customHeight="1" x14ac:dyDescent="0.25">
      <c r="A374" s="58" t="s">
        <v>568</v>
      </c>
      <c r="B374" s="42" t="s">
        <v>538</v>
      </c>
      <c r="C374" s="42" t="s">
        <v>752</v>
      </c>
      <c r="D374" s="20">
        <v>8889351</v>
      </c>
      <c r="E374" s="16">
        <v>0</v>
      </c>
      <c r="F374" s="21">
        <v>7635573.4000000004</v>
      </c>
      <c r="G374" s="16">
        <v>0</v>
      </c>
      <c r="H374" s="16">
        <v>1253777.6000000001</v>
      </c>
      <c r="I374" s="20">
        <v>8827869.6600000001</v>
      </c>
      <c r="J374" s="16">
        <v>0</v>
      </c>
      <c r="K374" s="21">
        <v>7575334.3600000003</v>
      </c>
      <c r="L374" s="16">
        <v>0</v>
      </c>
      <c r="M374" s="16">
        <v>1252535.3</v>
      </c>
      <c r="N374" s="49">
        <f t="shared" si="10"/>
        <v>99.308370881068825</v>
      </c>
      <c r="O374" s="49">
        <f t="shared" si="11"/>
        <v>99.211073787857245</v>
      </c>
    </row>
    <row r="375" spans="1:15" ht="23.25" customHeight="1" x14ac:dyDescent="0.25">
      <c r="A375" s="58" t="s">
        <v>570</v>
      </c>
      <c r="B375" s="42" t="s">
        <v>538</v>
      </c>
      <c r="C375" s="42" t="s">
        <v>753</v>
      </c>
      <c r="D375" s="20">
        <v>1712922.95</v>
      </c>
      <c r="E375" s="16">
        <v>0</v>
      </c>
      <c r="F375" s="21">
        <v>1712922.95</v>
      </c>
      <c r="G375" s="16">
        <v>0</v>
      </c>
      <c r="H375" s="16">
        <v>0</v>
      </c>
      <c r="I375" s="20">
        <v>1685033.74</v>
      </c>
      <c r="J375" s="16">
        <v>0</v>
      </c>
      <c r="K375" s="21">
        <v>1685033.74</v>
      </c>
      <c r="L375" s="16">
        <v>0</v>
      </c>
      <c r="M375" s="16">
        <v>0</v>
      </c>
      <c r="N375" s="49">
        <f t="shared" si="10"/>
        <v>98.371835113774381</v>
      </c>
      <c r="O375" s="49">
        <f t="shared" si="11"/>
        <v>98.371835113774381</v>
      </c>
    </row>
    <row r="376" spans="1:15" ht="15" customHeight="1" x14ac:dyDescent="0.25">
      <c r="A376" s="58" t="s">
        <v>564</v>
      </c>
      <c r="B376" s="42" t="s">
        <v>538</v>
      </c>
      <c r="C376" s="42" t="s">
        <v>753</v>
      </c>
      <c r="D376" s="20">
        <v>1570842.95</v>
      </c>
      <c r="E376" s="16">
        <v>0</v>
      </c>
      <c r="F376" s="21">
        <v>1570842.95</v>
      </c>
      <c r="G376" s="16">
        <v>0</v>
      </c>
      <c r="H376" s="16">
        <v>0</v>
      </c>
      <c r="I376" s="20">
        <v>1542953.74</v>
      </c>
      <c r="J376" s="16">
        <v>0</v>
      </c>
      <c r="K376" s="21">
        <v>1542953.74</v>
      </c>
      <c r="L376" s="16">
        <v>0</v>
      </c>
      <c r="M376" s="16">
        <v>0</v>
      </c>
      <c r="N376" s="49">
        <f t="shared" si="10"/>
        <v>98.224570444804812</v>
      </c>
      <c r="O376" s="49">
        <f t="shared" si="11"/>
        <v>98.224570444804812</v>
      </c>
    </row>
    <row r="377" spans="1:15" ht="15" customHeight="1" x14ac:dyDescent="0.25">
      <c r="A377" s="58" t="s">
        <v>573</v>
      </c>
      <c r="B377" s="42" t="s">
        <v>538</v>
      </c>
      <c r="C377" s="42" t="s">
        <v>753</v>
      </c>
      <c r="D377" s="20">
        <v>142080</v>
      </c>
      <c r="E377" s="16">
        <v>0</v>
      </c>
      <c r="F377" s="21">
        <v>142080</v>
      </c>
      <c r="G377" s="16">
        <v>0</v>
      </c>
      <c r="H377" s="16">
        <v>0</v>
      </c>
      <c r="I377" s="20">
        <v>142080</v>
      </c>
      <c r="J377" s="16">
        <v>0</v>
      </c>
      <c r="K377" s="21">
        <v>142080</v>
      </c>
      <c r="L377" s="16">
        <v>0</v>
      </c>
      <c r="M377" s="16">
        <v>0</v>
      </c>
      <c r="N377" s="49">
        <f t="shared" si="10"/>
        <v>100</v>
      </c>
      <c r="O377" s="49">
        <f t="shared" si="11"/>
        <v>100</v>
      </c>
    </row>
    <row r="378" spans="1:15" ht="15" customHeight="1" x14ac:dyDescent="0.25">
      <c r="A378" s="58" t="s">
        <v>565</v>
      </c>
      <c r="B378" s="42" t="s">
        <v>538</v>
      </c>
      <c r="C378" s="42" t="s">
        <v>753</v>
      </c>
      <c r="D378" s="20">
        <v>641972</v>
      </c>
      <c r="E378" s="16">
        <v>0</v>
      </c>
      <c r="F378" s="21">
        <v>641972</v>
      </c>
      <c r="G378" s="16">
        <v>0</v>
      </c>
      <c r="H378" s="16">
        <v>0</v>
      </c>
      <c r="I378" s="20">
        <v>641972</v>
      </c>
      <c r="J378" s="16">
        <v>0</v>
      </c>
      <c r="K378" s="21">
        <v>641972</v>
      </c>
      <c r="L378" s="16">
        <v>0</v>
      </c>
      <c r="M378" s="16">
        <v>0</v>
      </c>
      <c r="N378" s="49">
        <f t="shared" si="10"/>
        <v>100</v>
      </c>
      <c r="O378" s="49">
        <f t="shared" si="11"/>
        <v>100</v>
      </c>
    </row>
    <row r="379" spans="1:15" ht="15" customHeight="1" x14ac:dyDescent="0.25">
      <c r="A379" s="58" t="s">
        <v>551</v>
      </c>
      <c r="B379" s="42" t="s">
        <v>538</v>
      </c>
      <c r="C379" s="42" t="s">
        <v>753</v>
      </c>
      <c r="D379" s="20">
        <v>1570842.95</v>
      </c>
      <c r="E379" s="16">
        <v>0</v>
      </c>
      <c r="F379" s="21">
        <v>1570842.95</v>
      </c>
      <c r="G379" s="16">
        <v>0</v>
      </c>
      <c r="H379" s="16">
        <v>0</v>
      </c>
      <c r="I379" s="20">
        <v>1542953.74</v>
      </c>
      <c r="J379" s="16">
        <v>0</v>
      </c>
      <c r="K379" s="21">
        <v>1542953.74</v>
      </c>
      <c r="L379" s="16">
        <v>0</v>
      </c>
      <c r="M379" s="16">
        <v>0</v>
      </c>
      <c r="N379" s="49">
        <f t="shared" si="10"/>
        <v>98.224570444804812</v>
      </c>
      <c r="O379" s="49">
        <f t="shared" si="11"/>
        <v>98.224570444804812</v>
      </c>
    </row>
    <row r="380" spans="1:15" ht="15" customHeight="1" x14ac:dyDescent="0.25">
      <c r="A380" s="58" t="s">
        <v>576</v>
      </c>
      <c r="B380" s="42" t="s">
        <v>538</v>
      </c>
      <c r="C380" s="42" t="s">
        <v>753</v>
      </c>
      <c r="D380" s="20">
        <v>13080</v>
      </c>
      <c r="E380" s="16">
        <v>0</v>
      </c>
      <c r="F380" s="21">
        <v>13080</v>
      </c>
      <c r="G380" s="16">
        <v>0</v>
      </c>
      <c r="H380" s="16">
        <v>0</v>
      </c>
      <c r="I380" s="20">
        <v>13080</v>
      </c>
      <c r="J380" s="16">
        <v>0</v>
      </c>
      <c r="K380" s="21">
        <v>13080</v>
      </c>
      <c r="L380" s="16">
        <v>0</v>
      </c>
      <c r="M380" s="16">
        <v>0</v>
      </c>
      <c r="N380" s="49">
        <f t="shared" si="10"/>
        <v>100</v>
      </c>
      <c r="O380" s="49">
        <f t="shared" si="11"/>
        <v>100</v>
      </c>
    </row>
    <row r="381" spans="1:15" ht="15" customHeight="1" x14ac:dyDescent="0.25">
      <c r="A381" s="58" t="s">
        <v>592</v>
      </c>
      <c r="B381" s="42" t="s">
        <v>538</v>
      </c>
      <c r="C381" s="42" t="s">
        <v>753</v>
      </c>
      <c r="D381" s="20">
        <v>129000</v>
      </c>
      <c r="E381" s="16">
        <v>0</v>
      </c>
      <c r="F381" s="21">
        <v>129000</v>
      </c>
      <c r="G381" s="16">
        <v>0</v>
      </c>
      <c r="H381" s="16">
        <v>0</v>
      </c>
      <c r="I381" s="20">
        <v>129000</v>
      </c>
      <c r="J381" s="16">
        <v>0</v>
      </c>
      <c r="K381" s="21">
        <v>129000</v>
      </c>
      <c r="L381" s="16">
        <v>0</v>
      </c>
      <c r="M381" s="16">
        <v>0</v>
      </c>
      <c r="N381" s="49">
        <f t="shared" si="10"/>
        <v>100</v>
      </c>
      <c r="O381" s="49">
        <f t="shared" si="11"/>
        <v>100</v>
      </c>
    </row>
    <row r="382" spans="1:15" ht="15" customHeight="1" x14ac:dyDescent="0.25">
      <c r="A382" s="58" t="s">
        <v>577</v>
      </c>
      <c r="B382" s="42" t="s">
        <v>538</v>
      </c>
      <c r="C382" s="42" t="s">
        <v>753</v>
      </c>
      <c r="D382" s="20">
        <v>13080</v>
      </c>
      <c r="E382" s="16">
        <v>0</v>
      </c>
      <c r="F382" s="21">
        <v>13080</v>
      </c>
      <c r="G382" s="16">
        <v>0</v>
      </c>
      <c r="H382" s="16">
        <v>0</v>
      </c>
      <c r="I382" s="20">
        <v>13080</v>
      </c>
      <c r="J382" s="16">
        <v>0</v>
      </c>
      <c r="K382" s="21">
        <v>13080</v>
      </c>
      <c r="L382" s="16">
        <v>0</v>
      </c>
      <c r="M382" s="16">
        <v>0</v>
      </c>
      <c r="N382" s="49">
        <f t="shared" si="10"/>
        <v>100</v>
      </c>
      <c r="O382" s="49">
        <f t="shared" si="11"/>
        <v>100</v>
      </c>
    </row>
    <row r="383" spans="1:15" ht="15" customHeight="1" x14ac:dyDescent="0.25">
      <c r="A383" s="58" t="s">
        <v>572</v>
      </c>
      <c r="B383" s="42" t="s">
        <v>538</v>
      </c>
      <c r="C383" s="42" t="s">
        <v>753</v>
      </c>
      <c r="D383" s="20">
        <v>928870.95</v>
      </c>
      <c r="E383" s="16">
        <v>0</v>
      </c>
      <c r="F383" s="21">
        <v>928870.95</v>
      </c>
      <c r="G383" s="16">
        <v>0</v>
      </c>
      <c r="H383" s="16">
        <v>0</v>
      </c>
      <c r="I383" s="20">
        <v>900981.74</v>
      </c>
      <c r="J383" s="16">
        <v>0</v>
      </c>
      <c r="K383" s="21">
        <v>900981.74</v>
      </c>
      <c r="L383" s="16">
        <v>0</v>
      </c>
      <c r="M383" s="16">
        <v>0</v>
      </c>
      <c r="N383" s="49">
        <f t="shared" si="10"/>
        <v>96.99751510153267</v>
      </c>
      <c r="O383" s="49">
        <f t="shared" si="11"/>
        <v>96.99751510153267</v>
      </c>
    </row>
    <row r="384" spans="1:15" ht="15" customHeight="1" x14ac:dyDescent="0.25">
      <c r="A384" s="58" t="s">
        <v>657</v>
      </c>
      <c r="B384" s="42" t="s">
        <v>538</v>
      </c>
      <c r="C384" s="42" t="s">
        <v>754</v>
      </c>
      <c r="D384" s="20">
        <v>30410</v>
      </c>
      <c r="E384" s="16">
        <v>0</v>
      </c>
      <c r="F384" s="21">
        <v>30410</v>
      </c>
      <c r="G384" s="16">
        <v>0</v>
      </c>
      <c r="H384" s="16">
        <v>0</v>
      </c>
      <c r="I384" s="20">
        <v>26909.47</v>
      </c>
      <c r="J384" s="16">
        <v>0</v>
      </c>
      <c r="K384" s="21">
        <v>26909.47</v>
      </c>
      <c r="L384" s="16">
        <v>0</v>
      </c>
      <c r="M384" s="16">
        <v>0</v>
      </c>
      <c r="N384" s="49">
        <f t="shared" si="10"/>
        <v>88.488885235120023</v>
      </c>
      <c r="O384" s="49">
        <f t="shared" si="11"/>
        <v>88.488885235120023</v>
      </c>
    </row>
    <row r="385" spans="1:15" ht="15" customHeight="1" x14ac:dyDescent="0.25">
      <c r="A385" s="58" t="s">
        <v>564</v>
      </c>
      <c r="B385" s="42" t="s">
        <v>538</v>
      </c>
      <c r="C385" s="42" t="s">
        <v>754</v>
      </c>
      <c r="D385" s="20">
        <v>5089590.8899999997</v>
      </c>
      <c r="E385" s="16">
        <v>0</v>
      </c>
      <c r="F385" s="21">
        <v>4073499.29</v>
      </c>
      <c r="G385" s="16">
        <v>0</v>
      </c>
      <c r="H385" s="16">
        <v>1016091.6</v>
      </c>
      <c r="I385" s="20">
        <v>5075716.1900000004</v>
      </c>
      <c r="J385" s="16">
        <v>0</v>
      </c>
      <c r="K385" s="21">
        <v>4059624.89</v>
      </c>
      <c r="L385" s="16">
        <v>0</v>
      </c>
      <c r="M385" s="16">
        <v>1016091.3</v>
      </c>
      <c r="N385" s="49">
        <f t="shared" si="10"/>
        <v>99.72739066263145</v>
      </c>
      <c r="O385" s="49">
        <f t="shared" si="11"/>
        <v>99.659398492248172</v>
      </c>
    </row>
    <row r="386" spans="1:15" ht="15" customHeight="1" x14ac:dyDescent="0.25">
      <c r="A386" s="58" t="s">
        <v>573</v>
      </c>
      <c r="B386" s="42" t="s">
        <v>538</v>
      </c>
      <c r="C386" s="42" t="s">
        <v>754</v>
      </c>
      <c r="D386" s="20">
        <v>1676647.16</v>
      </c>
      <c r="E386" s="16">
        <v>0</v>
      </c>
      <c r="F386" s="21">
        <v>1438961.16</v>
      </c>
      <c r="G386" s="16">
        <v>0</v>
      </c>
      <c r="H386" s="16">
        <v>237686</v>
      </c>
      <c r="I386" s="20">
        <v>1675343.27</v>
      </c>
      <c r="J386" s="16">
        <v>0</v>
      </c>
      <c r="K386" s="21">
        <v>1438899.27</v>
      </c>
      <c r="L386" s="16">
        <v>0</v>
      </c>
      <c r="M386" s="16">
        <v>236444</v>
      </c>
      <c r="N386" s="49">
        <f t="shared" si="10"/>
        <v>99.922232296030614</v>
      </c>
      <c r="O386" s="49">
        <f t="shared" si="11"/>
        <v>99.995698980506205</v>
      </c>
    </row>
    <row r="387" spans="1:15" ht="15" customHeight="1" x14ac:dyDescent="0.25">
      <c r="A387" s="58" t="s">
        <v>575</v>
      </c>
      <c r="B387" s="42" t="s">
        <v>538</v>
      </c>
      <c r="C387" s="42" t="s">
        <v>754</v>
      </c>
      <c r="D387" s="20">
        <v>6766238.0499999998</v>
      </c>
      <c r="E387" s="16">
        <v>0</v>
      </c>
      <c r="F387" s="21">
        <v>5512460.4500000002</v>
      </c>
      <c r="G387" s="16">
        <v>0</v>
      </c>
      <c r="H387" s="16">
        <v>1253777.6000000001</v>
      </c>
      <c r="I387" s="20">
        <v>6751059.46</v>
      </c>
      <c r="J387" s="16">
        <v>0</v>
      </c>
      <c r="K387" s="21">
        <v>5498524.1600000001</v>
      </c>
      <c r="L387" s="16">
        <v>0</v>
      </c>
      <c r="M387" s="16">
        <v>1252535.3</v>
      </c>
      <c r="N387" s="49">
        <f t="shared" si="10"/>
        <v>99.775671652581011</v>
      </c>
      <c r="O387" s="49">
        <f t="shared" si="11"/>
        <v>99.747185669150696</v>
      </c>
    </row>
    <row r="388" spans="1:15" ht="15" customHeight="1" x14ac:dyDescent="0.25">
      <c r="A388" s="58" t="s">
        <v>565</v>
      </c>
      <c r="B388" s="42" t="s">
        <v>538</v>
      </c>
      <c r="C388" s="42" t="s">
        <v>754</v>
      </c>
      <c r="D388" s="20">
        <v>2551544.5099999998</v>
      </c>
      <c r="E388" s="16">
        <v>0</v>
      </c>
      <c r="F388" s="21">
        <v>1535452.91</v>
      </c>
      <c r="G388" s="16">
        <v>0</v>
      </c>
      <c r="H388" s="16">
        <v>1016091.6</v>
      </c>
      <c r="I388" s="20">
        <v>2551349.91</v>
      </c>
      <c r="J388" s="16">
        <v>0</v>
      </c>
      <c r="K388" s="21">
        <v>1535258.61</v>
      </c>
      <c r="L388" s="16">
        <v>0</v>
      </c>
      <c r="M388" s="16">
        <v>1016091.3</v>
      </c>
      <c r="N388" s="49">
        <f t="shared" si="10"/>
        <v>99.992373246900584</v>
      </c>
      <c r="O388" s="49">
        <f t="shared" si="11"/>
        <v>99.987345753247496</v>
      </c>
    </row>
    <row r="389" spans="1:15" ht="15" customHeight="1" x14ac:dyDescent="0.25">
      <c r="A389" s="58" t="s">
        <v>590</v>
      </c>
      <c r="B389" s="42" t="s">
        <v>538</v>
      </c>
      <c r="C389" s="42" t="s">
        <v>754</v>
      </c>
      <c r="D389" s="20">
        <v>2498552.2400000002</v>
      </c>
      <c r="E389" s="16">
        <v>0</v>
      </c>
      <c r="F389" s="21">
        <v>2498552.2400000002</v>
      </c>
      <c r="G389" s="16">
        <v>0</v>
      </c>
      <c r="H389" s="16">
        <v>0</v>
      </c>
      <c r="I389" s="20">
        <v>2488372.67</v>
      </c>
      <c r="J389" s="16">
        <v>0</v>
      </c>
      <c r="K389" s="21">
        <v>2488372.67</v>
      </c>
      <c r="L389" s="16">
        <v>0</v>
      </c>
      <c r="M389" s="16">
        <v>0</v>
      </c>
      <c r="N389" s="49">
        <f t="shared" si="10"/>
        <v>99.592581262179237</v>
      </c>
      <c r="O389" s="49">
        <f t="shared" si="11"/>
        <v>99.592581262179237</v>
      </c>
    </row>
    <row r="390" spans="1:15" ht="15" customHeight="1" x14ac:dyDescent="0.25">
      <c r="A390" s="58" t="s">
        <v>551</v>
      </c>
      <c r="B390" s="42" t="s">
        <v>538</v>
      </c>
      <c r="C390" s="42" t="s">
        <v>754</v>
      </c>
      <c r="D390" s="20">
        <v>5089590.8899999997</v>
      </c>
      <c r="E390" s="16">
        <v>0</v>
      </c>
      <c r="F390" s="21">
        <v>4073499.29</v>
      </c>
      <c r="G390" s="16">
        <v>0</v>
      </c>
      <c r="H390" s="16">
        <v>1016091.6</v>
      </c>
      <c r="I390" s="20">
        <v>5075716.1900000004</v>
      </c>
      <c r="J390" s="16">
        <v>0</v>
      </c>
      <c r="K390" s="21">
        <v>4059624.89</v>
      </c>
      <c r="L390" s="16">
        <v>0</v>
      </c>
      <c r="M390" s="16">
        <v>1016091.3</v>
      </c>
      <c r="N390" s="49">
        <f t="shared" si="10"/>
        <v>99.72739066263145</v>
      </c>
      <c r="O390" s="49">
        <f t="shared" si="11"/>
        <v>99.659398492248172</v>
      </c>
    </row>
    <row r="391" spans="1:15" ht="15" customHeight="1" x14ac:dyDescent="0.25">
      <c r="A391" s="58" t="s">
        <v>591</v>
      </c>
      <c r="B391" s="42" t="s">
        <v>538</v>
      </c>
      <c r="C391" s="42" t="s">
        <v>754</v>
      </c>
      <c r="D391" s="20">
        <v>9084.14</v>
      </c>
      <c r="E391" s="16">
        <v>0</v>
      </c>
      <c r="F391" s="21">
        <v>9084.14</v>
      </c>
      <c r="G391" s="16">
        <v>0</v>
      </c>
      <c r="H391" s="16">
        <v>0</v>
      </c>
      <c r="I391" s="20">
        <v>9084.14</v>
      </c>
      <c r="J391" s="16">
        <v>0</v>
      </c>
      <c r="K391" s="21">
        <v>9084.14</v>
      </c>
      <c r="L391" s="16">
        <v>0</v>
      </c>
      <c r="M391" s="16">
        <v>0</v>
      </c>
      <c r="N391" s="49">
        <f t="shared" si="10"/>
        <v>100</v>
      </c>
      <c r="O391" s="49">
        <f t="shared" si="11"/>
        <v>100</v>
      </c>
    </row>
    <row r="392" spans="1:15" ht="23.25" customHeight="1" x14ac:dyDescent="0.25">
      <c r="A392" s="58" t="s">
        <v>755</v>
      </c>
      <c r="B392" s="42" t="s">
        <v>538</v>
      </c>
      <c r="C392" s="42" t="s">
        <v>754</v>
      </c>
      <c r="D392" s="20">
        <v>14599</v>
      </c>
      <c r="E392" s="16">
        <v>0</v>
      </c>
      <c r="F392" s="21">
        <v>0</v>
      </c>
      <c r="G392" s="16">
        <v>0</v>
      </c>
      <c r="H392" s="16">
        <v>14599</v>
      </c>
      <c r="I392" s="20">
        <v>14488</v>
      </c>
      <c r="J392" s="16">
        <v>0</v>
      </c>
      <c r="K392" s="21">
        <v>0</v>
      </c>
      <c r="L392" s="16">
        <v>0</v>
      </c>
      <c r="M392" s="16">
        <v>14488</v>
      </c>
      <c r="N392" s="49">
        <f t="shared" ref="N392:N455" si="12">I392/D392*100</f>
        <v>99.239673950270571</v>
      </c>
      <c r="O392" s="49"/>
    </row>
    <row r="393" spans="1:15" ht="15" customHeight="1" x14ac:dyDescent="0.25">
      <c r="A393" s="58" t="s">
        <v>576</v>
      </c>
      <c r="B393" s="42" t="s">
        <v>538</v>
      </c>
      <c r="C393" s="42" t="s">
        <v>754</v>
      </c>
      <c r="D393" s="20">
        <v>523999.11</v>
      </c>
      <c r="E393" s="16">
        <v>0</v>
      </c>
      <c r="F393" s="21">
        <v>460701.11</v>
      </c>
      <c r="G393" s="16">
        <v>0</v>
      </c>
      <c r="H393" s="16">
        <v>63298</v>
      </c>
      <c r="I393" s="20">
        <v>523750.22</v>
      </c>
      <c r="J393" s="16">
        <v>0</v>
      </c>
      <c r="K393" s="21">
        <v>460639.22</v>
      </c>
      <c r="L393" s="16">
        <v>0</v>
      </c>
      <c r="M393" s="16">
        <v>63111</v>
      </c>
      <c r="N393" s="49">
        <f t="shared" si="12"/>
        <v>99.952501827722557</v>
      </c>
      <c r="O393" s="49">
        <f t="shared" ref="O393:O455" si="13">K393/F393*100</f>
        <v>99.986566127439986</v>
      </c>
    </row>
    <row r="394" spans="1:15" ht="15" customHeight="1" x14ac:dyDescent="0.25">
      <c r="A394" s="58" t="s">
        <v>661</v>
      </c>
      <c r="B394" s="42" t="s">
        <v>538</v>
      </c>
      <c r="C394" s="42" t="s">
        <v>754</v>
      </c>
      <c r="D394" s="20">
        <v>80041.22</v>
      </c>
      <c r="E394" s="16">
        <v>0</v>
      </c>
      <c r="F394" s="21">
        <v>80041.22</v>
      </c>
      <c r="G394" s="16">
        <v>0</v>
      </c>
      <c r="H394" s="16">
        <v>0</v>
      </c>
      <c r="I394" s="20">
        <v>80041.22</v>
      </c>
      <c r="J394" s="16">
        <v>0</v>
      </c>
      <c r="K394" s="21">
        <v>80041.22</v>
      </c>
      <c r="L394" s="16">
        <v>0</v>
      </c>
      <c r="M394" s="16">
        <v>0</v>
      </c>
      <c r="N394" s="49">
        <f t="shared" si="12"/>
        <v>100</v>
      </c>
      <c r="O394" s="49">
        <f t="shared" si="13"/>
        <v>100</v>
      </c>
    </row>
    <row r="395" spans="1:15" ht="15" customHeight="1" x14ac:dyDescent="0.25">
      <c r="A395" s="58" t="s">
        <v>592</v>
      </c>
      <c r="B395" s="42" t="s">
        <v>538</v>
      </c>
      <c r="C395" s="42" t="s">
        <v>754</v>
      </c>
      <c r="D395" s="20">
        <v>1152648.05</v>
      </c>
      <c r="E395" s="16">
        <v>0</v>
      </c>
      <c r="F395" s="21">
        <v>978260.05</v>
      </c>
      <c r="G395" s="16">
        <v>0</v>
      </c>
      <c r="H395" s="16">
        <v>174388</v>
      </c>
      <c r="I395" s="20">
        <v>1151593.05</v>
      </c>
      <c r="J395" s="16">
        <v>0</v>
      </c>
      <c r="K395" s="21">
        <v>978260.05</v>
      </c>
      <c r="L395" s="16">
        <v>0</v>
      </c>
      <c r="M395" s="16">
        <v>173333</v>
      </c>
      <c r="N395" s="49">
        <f t="shared" si="12"/>
        <v>99.908471627570961</v>
      </c>
      <c r="O395" s="49">
        <f t="shared" si="13"/>
        <v>100</v>
      </c>
    </row>
    <row r="396" spans="1:15" ht="15" customHeight="1" x14ac:dyDescent="0.25">
      <c r="A396" s="58" t="s">
        <v>577</v>
      </c>
      <c r="B396" s="42" t="s">
        <v>538</v>
      </c>
      <c r="C396" s="42" t="s">
        <v>754</v>
      </c>
      <c r="D396" s="20">
        <v>428158.89</v>
      </c>
      <c r="E396" s="16">
        <v>0</v>
      </c>
      <c r="F396" s="21">
        <v>380659.89</v>
      </c>
      <c r="G396" s="16">
        <v>0</v>
      </c>
      <c r="H396" s="16">
        <v>47499</v>
      </c>
      <c r="I396" s="20">
        <v>428021</v>
      </c>
      <c r="J396" s="16">
        <v>0</v>
      </c>
      <c r="K396" s="21">
        <v>380598</v>
      </c>
      <c r="L396" s="16">
        <v>0</v>
      </c>
      <c r="M396" s="16">
        <v>47423</v>
      </c>
      <c r="N396" s="49">
        <f t="shared" si="12"/>
        <v>99.967794666134338</v>
      </c>
      <c r="O396" s="49">
        <f t="shared" si="13"/>
        <v>99.983741391823543</v>
      </c>
    </row>
    <row r="397" spans="1:15" ht="15" customHeight="1" x14ac:dyDescent="0.25">
      <c r="A397" s="58" t="s">
        <v>662</v>
      </c>
      <c r="B397" s="42" t="s">
        <v>538</v>
      </c>
      <c r="C397" s="42" t="s">
        <v>754</v>
      </c>
      <c r="D397" s="20">
        <v>1200</v>
      </c>
      <c r="E397" s="16">
        <v>0</v>
      </c>
      <c r="F397" s="21">
        <v>0</v>
      </c>
      <c r="G397" s="16">
        <v>0</v>
      </c>
      <c r="H397" s="16">
        <v>1200</v>
      </c>
      <c r="I397" s="20">
        <v>1200</v>
      </c>
      <c r="J397" s="16">
        <v>0</v>
      </c>
      <c r="K397" s="21">
        <v>0</v>
      </c>
      <c r="L397" s="16">
        <v>0</v>
      </c>
      <c r="M397" s="16">
        <v>1200</v>
      </c>
      <c r="N397" s="49">
        <f t="shared" si="12"/>
        <v>100</v>
      </c>
      <c r="O397" s="49"/>
    </row>
    <row r="398" spans="1:15" ht="15" customHeight="1" x14ac:dyDescent="0.25">
      <c r="A398" s="58" t="s">
        <v>664</v>
      </c>
      <c r="B398" s="42" t="s">
        <v>538</v>
      </c>
      <c r="C398" s="42" t="s">
        <v>756</v>
      </c>
      <c r="D398" s="20">
        <v>410190</v>
      </c>
      <c r="E398" s="16">
        <v>0</v>
      </c>
      <c r="F398" s="21">
        <v>410190</v>
      </c>
      <c r="G398" s="16">
        <v>0</v>
      </c>
      <c r="H398" s="16">
        <v>0</v>
      </c>
      <c r="I398" s="20">
        <v>391776.46</v>
      </c>
      <c r="J398" s="16">
        <v>0</v>
      </c>
      <c r="K398" s="21">
        <v>391776.46</v>
      </c>
      <c r="L398" s="16">
        <v>0</v>
      </c>
      <c r="M398" s="16">
        <v>0</v>
      </c>
      <c r="N398" s="49">
        <f t="shared" si="12"/>
        <v>95.510972963748515</v>
      </c>
      <c r="O398" s="49">
        <f t="shared" si="13"/>
        <v>95.510972963748515</v>
      </c>
    </row>
    <row r="399" spans="1:15" ht="15" customHeight="1" x14ac:dyDescent="0.25">
      <c r="A399" s="58" t="s">
        <v>657</v>
      </c>
      <c r="B399" s="42" t="s">
        <v>538</v>
      </c>
      <c r="C399" s="42" t="s">
        <v>756</v>
      </c>
      <c r="D399" s="20">
        <v>410190</v>
      </c>
      <c r="E399" s="16">
        <v>0</v>
      </c>
      <c r="F399" s="21">
        <v>410190</v>
      </c>
      <c r="G399" s="16">
        <v>0</v>
      </c>
      <c r="H399" s="16">
        <v>0</v>
      </c>
      <c r="I399" s="20">
        <v>391776.46</v>
      </c>
      <c r="J399" s="16">
        <v>0</v>
      </c>
      <c r="K399" s="21">
        <v>391776.46</v>
      </c>
      <c r="L399" s="16">
        <v>0</v>
      </c>
      <c r="M399" s="16">
        <v>0</v>
      </c>
      <c r="N399" s="49">
        <f t="shared" si="12"/>
        <v>95.510972963748515</v>
      </c>
      <c r="O399" s="49">
        <f t="shared" si="13"/>
        <v>95.510972963748515</v>
      </c>
    </row>
    <row r="400" spans="1:15" ht="15" customHeight="1" x14ac:dyDescent="0.25">
      <c r="A400" s="58" t="s">
        <v>564</v>
      </c>
      <c r="B400" s="42" t="s">
        <v>538</v>
      </c>
      <c r="C400" s="42" t="s">
        <v>756</v>
      </c>
      <c r="D400" s="20">
        <v>410190</v>
      </c>
      <c r="E400" s="16">
        <v>0</v>
      </c>
      <c r="F400" s="21">
        <v>410190</v>
      </c>
      <c r="G400" s="16">
        <v>0</v>
      </c>
      <c r="H400" s="16">
        <v>0</v>
      </c>
      <c r="I400" s="20">
        <v>391776.46</v>
      </c>
      <c r="J400" s="16">
        <v>0</v>
      </c>
      <c r="K400" s="21">
        <v>391776.46</v>
      </c>
      <c r="L400" s="16">
        <v>0</v>
      </c>
      <c r="M400" s="16">
        <v>0</v>
      </c>
      <c r="N400" s="49">
        <f t="shared" si="12"/>
        <v>95.510972963748515</v>
      </c>
      <c r="O400" s="49">
        <f t="shared" si="13"/>
        <v>95.510972963748515</v>
      </c>
    </row>
    <row r="401" spans="1:15" ht="15" customHeight="1" x14ac:dyDescent="0.25">
      <c r="A401" s="58" t="s">
        <v>551</v>
      </c>
      <c r="B401" s="42" t="s">
        <v>538</v>
      </c>
      <c r="C401" s="42" t="s">
        <v>756</v>
      </c>
      <c r="D401" s="20">
        <v>410190</v>
      </c>
      <c r="E401" s="16">
        <v>0</v>
      </c>
      <c r="F401" s="21">
        <v>410190</v>
      </c>
      <c r="G401" s="16">
        <v>0</v>
      </c>
      <c r="H401" s="16">
        <v>0</v>
      </c>
      <c r="I401" s="20">
        <v>391776.46</v>
      </c>
      <c r="J401" s="16">
        <v>0</v>
      </c>
      <c r="K401" s="21">
        <v>391776.46</v>
      </c>
      <c r="L401" s="16">
        <v>0</v>
      </c>
      <c r="M401" s="16">
        <v>0</v>
      </c>
      <c r="N401" s="49">
        <f t="shared" si="12"/>
        <v>95.510972963748515</v>
      </c>
      <c r="O401" s="49">
        <f t="shared" si="13"/>
        <v>95.510972963748515</v>
      </c>
    </row>
    <row r="402" spans="1:15" ht="23.25" customHeight="1" x14ac:dyDescent="0.25">
      <c r="A402" s="58" t="s">
        <v>757</v>
      </c>
      <c r="B402" s="42" t="s">
        <v>538</v>
      </c>
      <c r="C402" s="42" t="s">
        <v>758</v>
      </c>
      <c r="D402" s="20">
        <v>8504444</v>
      </c>
      <c r="E402" s="16">
        <v>0</v>
      </c>
      <c r="F402" s="21">
        <v>0</v>
      </c>
      <c r="G402" s="16">
        <v>0</v>
      </c>
      <c r="H402" s="16">
        <v>8504444</v>
      </c>
      <c r="I402" s="20">
        <v>8504444</v>
      </c>
      <c r="J402" s="16">
        <v>0</v>
      </c>
      <c r="K402" s="21">
        <v>0</v>
      </c>
      <c r="L402" s="16">
        <v>0</v>
      </c>
      <c r="M402" s="16">
        <v>8504444</v>
      </c>
      <c r="N402" s="49">
        <f t="shared" si="12"/>
        <v>100</v>
      </c>
      <c r="O402" s="49"/>
    </row>
    <row r="403" spans="1:15" ht="15" customHeight="1" x14ac:dyDescent="0.25">
      <c r="A403" s="58" t="s">
        <v>759</v>
      </c>
      <c r="B403" s="42" t="s">
        <v>538</v>
      </c>
      <c r="C403" s="42" t="s">
        <v>760</v>
      </c>
      <c r="D403" s="20">
        <v>8504444</v>
      </c>
      <c r="E403" s="16">
        <v>0</v>
      </c>
      <c r="F403" s="21">
        <v>0</v>
      </c>
      <c r="G403" s="16">
        <v>0</v>
      </c>
      <c r="H403" s="16">
        <v>8504444</v>
      </c>
      <c r="I403" s="20">
        <v>8504444</v>
      </c>
      <c r="J403" s="16">
        <v>0</v>
      </c>
      <c r="K403" s="21">
        <v>0</v>
      </c>
      <c r="L403" s="16">
        <v>0</v>
      </c>
      <c r="M403" s="16">
        <v>8504444</v>
      </c>
      <c r="N403" s="49">
        <f t="shared" si="12"/>
        <v>100</v>
      </c>
      <c r="O403" s="49"/>
    </row>
    <row r="404" spans="1:15" ht="34.5" customHeight="1" x14ac:dyDescent="0.25">
      <c r="A404" s="58" t="s">
        <v>761</v>
      </c>
      <c r="B404" s="42" t="s">
        <v>538</v>
      </c>
      <c r="C404" s="42" t="s">
        <v>762</v>
      </c>
      <c r="D404" s="20">
        <v>8504444</v>
      </c>
      <c r="E404" s="16">
        <v>0</v>
      </c>
      <c r="F404" s="21">
        <v>0</v>
      </c>
      <c r="G404" s="16">
        <v>0</v>
      </c>
      <c r="H404" s="16">
        <v>8504444</v>
      </c>
      <c r="I404" s="20">
        <v>8504444</v>
      </c>
      <c r="J404" s="16">
        <v>0</v>
      </c>
      <c r="K404" s="21">
        <v>0</v>
      </c>
      <c r="L404" s="16">
        <v>0</v>
      </c>
      <c r="M404" s="16">
        <v>8504444</v>
      </c>
      <c r="N404" s="49">
        <f t="shared" si="12"/>
        <v>100</v>
      </c>
      <c r="O404" s="49"/>
    </row>
    <row r="405" spans="1:15" ht="15" customHeight="1" x14ac:dyDescent="0.25">
      <c r="A405" s="58" t="s">
        <v>573</v>
      </c>
      <c r="B405" s="42" t="s">
        <v>538</v>
      </c>
      <c r="C405" s="42" t="s">
        <v>762</v>
      </c>
      <c r="D405" s="20">
        <v>8504444</v>
      </c>
      <c r="E405" s="16">
        <v>0</v>
      </c>
      <c r="F405" s="21">
        <v>0</v>
      </c>
      <c r="G405" s="16">
        <v>0</v>
      </c>
      <c r="H405" s="16">
        <v>8504444</v>
      </c>
      <c r="I405" s="20">
        <v>8504444</v>
      </c>
      <c r="J405" s="16">
        <v>0</v>
      </c>
      <c r="K405" s="21">
        <v>0</v>
      </c>
      <c r="L405" s="16">
        <v>0</v>
      </c>
      <c r="M405" s="16">
        <v>8504444</v>
      </c>
      <c r="N405" s="49">
        <f t="shared" si="12"/>
        <v>100</v>
      </c>
      <c r="O405" s="49"/>
    </row>
    <row r="406" spans="1:15" ht="15" customHeight="1" x14ac:dyDescent="0.25">
      <c r="A406" s="58" t="s">
        <v>592</v>
      </c>
      <c r="B406" s="42" t="s">
        <v>538</v>
      </c>
      <c r="C406" s="42" t="s">
        <v>762</v>
      </c>
      <c r="D406" s="20">
        <v>8504444</v>
      </c>
      <c r="E406" s="16">
        <v>0</v>
      </c>
      <c r="F406" s="21">
        <v>0</v>
      </c>
      <c r="G406" s="16">
        <v>0</v>
      </c>
      <c r="H406" s="16">
        <v>8504444</v>
      </c>
      <c r="I406" s="20">
        <v>8504444</v>
      </c>
      <c r="J406" s="16">
        <v>0</v>
      </c>
      <c r="K406" s="21">
        <v>0</v>
      </c>
      <c r="L406" s="16">
        <v>0</v>
      </c>
      <c r="M406" s="16">
        <v>8504444</v>
      </c>
      <c r="N406" s="49">
        <f t="shared" si="12"/>
        <v>100</v>
      </c>
      <c r="O406" s="49"/>
    </row>
    <row r="407" spans="1:15" ht="15" customHeight="1" x14ac:dyDescent="0.25">
      <c r="A407" s="58" t="s">
        <v>599</v>
      </c>
      <c r="B407" s="42" t="s">
        <v>538</v>
      </c>
      <c r="C407" s="42" t="s">
        <v>763</v>
      </c>
      <c r="D407" s="20">
        <v>98300</v>
      </c>
      <c r="E407" s="16">
        <v>0</v>
      </c>
      <c r="F407" s="21">
        <v>98300</v>
      </c>
      <c r="G407" s="16">
        <v>0</v>
      </c>
      <c r="H407" s="16">
        <v>0</v>
      </c>
      <c r="I407" s="20">
        <v>98281</v>
      </c>
      <c r="J407" s="16">
        <v>0</v>
      </c>
      <c r="K407" s="21">
        <v>98281</v>
      </c>
      <c r="L407" s="16">
        <v>0</v>
      </c>
      <c r="M407" s="16">
        <v>0</v>
      </c>
      <c r="N407" s="49">
        <f t="shared" si="12"/>
        <v>99.980671414038653</v>
      </c>
      <c r="O407" s="49">
        <f t="shared" si="13"/>
        <v>99.980671414038653</v>
      </c>
    </row>
    <row r="408" spans="1:15" ht="15" customHeight="1" x14ac:dyDescent="0.25">
      <c r="A408" s="58" t="s">
        <v>601</v>
      </c>
      <c r="B408" s="42" t="s">
        <v>538</v>
      </c>
      <c r="C408" s="42" t="s">
        <v>764</v>
      </c>
      <c r="D408" s="20">
        <v>98300</v>
      </c>
      <c r="E408" s="16">
        <v>0</v>
      </c>
      <c r="F408" s="21">
        <v>98300</v>
      </c>
      <c r="G408" s="16">
        <v>0</v>
      </c>
      <c r="H408" s="16">
        <v>0</v>
      </c>
      <c r="I408" s="20">
        <v>98281</v>
      </c>
      <c r="J408" s="16">
        <v>0</v>
      </c>
      <c r="K408" s="21">
        <v>98281</v>
      </c>
      <c r="L408" s="16">
        <v>0</v>
      </c>
      <c r="M408" s="16">
        <v>0</v>
      </c>
      <c r="N408" s="49">
        <f t="shared" si="12"/>
        <v>99.980671414038653</v>
      </c>
      <c r="O408" s="49">
        <f t="shared" si="13"/>
        <v>99.980671414038653</v>
      </c>
    </row>
    <row r="409" spans="1:15" ht="15" customHeight="1" x14ac:dyDescent="0.25">
      <c r="A409" s="58" t="s">
        <v>702</v>
      </c>
      <c r="B409" s="42" t="s">
        <v>538</v>
      </c>
      <c r="C409" s="42" t="s">
        <v>765</v>
      </c>
      <c r="D409" s="20">
        <v>98300</v>
      </c>
      <c r="E409" s="16">
        <v>0</v>
      </c>
      <c r="F409" s="21">
        <v>98300</v>
      </c>
      <c r="G409" s="16">
        <v>0</v>
      </c>
      <c r="H409" s="16">
        <v>0</v>
      </c>
      <c r="I409" s="20">
        <v>98281</v>
      </c>
      <c r="J409" s="16">
        <v>0</v>
      </c>
      <c r="K409" s="21">
        <v>98281</v>
      </c>
      <c r="L409" s="16">
        <v>0</v>
      </c>
      <c r="M409" s="16">
        <v>0</v>
      </c>
      <c r="N409" s="49">
        <f t="shared" si="12"/>
        <v>99.980671414038653</v>
      </c>
      <c r="O409" s="49">
        <f t="shared" si="13"/>
        <v>99.980671414038653</v>
      </c>
    </row>
    <row r="410" spans="1:15" ht="15" customHeight="1" x14ac:dyDescent="0.25">
      <c r="A410" s="58" t="s">
        <v>603</v>
      </c>
      <c r="B410" s="42" t="s">
        <v>538</v>
      </c>
      <c r="C410" s="42" t="s">
        <v>765</v>
      </c>
      <c r="D410" s="20">
        <v>98300</v>
      </c>
      <c r="E410" s="16">
        <v>0</v>
      </c>
      <c r="F410" s="21">
        <v>98300</v>
      </c>
      <c r="G410" s="16">
        <v>0</v>
      </c>
      <c r="H410" s="16">
        <v>0</v>
      </c>
      <c r="I410" s="20">
        <v>98281</v>
      </c>
      <c r="J410" s="16">
        <v>0</v>
      </c>
      <c r="K410" s="21">
        <v>98281</v>
      </c>
      <c r="L410" s="16">
        <v>0</v>
      </c>
      <c r="M410" s="16">
        <v>0</v>
      </c>
      <c r="N410" s="49">
        <f t="shared" si="12"/>
        <v>99.980671414038653</v>
      </c>
      <c r="O410" s="49">
        <f t="shared" si="13"/>
        <v>99.980671414038653</v>
      </c>
    </row>
    <row r="411" spans="1:15" ht="15" customHeight="1" x14ac:dyDescent="0.25">
      <c r="A411" s="58" t="s">
        <v>551</v>
      </c>
      <c r="B411" s="42" t="s">
        <v>538</v>
      </c>
      <c r="C411" s="42" t="s">
        <v>765</v>
      </c>
      <c r="D411" s="20">
        <v>98300</v>
      </c>
      <c r="E411" s="16">
        <v>0</v>
      </c>
      <c r="F411" s="21">
        <v>98300</v>
      </c>
      <c r="G411" s="16">
        <v>0</v>
      </c>
      <c r="H411" s="16">
        <v>0</v>
      </c>
      <c r="I411" s="20">
        <v>98281</v>
      </c>
      <c r="J411" s="16">
        <v>0</v>
      </c>
      <c r="K411" s="21">
        <v>98281</v>
      </c>
      <c r="L411" s="16">
        <v>0</v>
      </c>
      <c r="M411" s="16">
        <v>0</v>
      </c>
      <c r="N411" s="49">
        <f t="shared" si="12"/>
        <v>99.980671414038653</v>
      </c>
      <c r="O411" s="49">
        <f t="shared" si="13"/>
        <v>99.980671414038653</v>
      </c>
    </row>
    <row r="412" spans="1:15" ht="23.25" customHeight="1" x14ac:dyDescent="0.25">
      <c r="A412" s="58" t="s">
        <v>704</v>
      </c>
      <c r="B412" s="42" t="s">
        <v>538</v>
      </c>
      <c r="C412" s="42" t="s">
        <v>765</v>
      </c>
      <c r="D412" s="20">
        <v>98300</v>
      </c>
      <c r="E412" s="16">
        <v>0</v>
      </c>
      <c r="F412" s="21">
        <v>98300</v>
      </c>
      <c r="G412" s="16">
        <v>0</v>
      </c>
      <c r="H412" s="16">
        <v>0</v>
      </c>
      <c r="I412" s="20">
        <v>98281</v>
      </c>
      <c r="J412" s="16">
        <v>0</v>
      </c>
      <c r="K412" s="21">
        <v>98281</v>
      </c>
      <c r="L412" s="16">
        <v>0</v>
      </c>
      <c r="M412" s="16">
        <v>0</v>
      </c>
      <c r="N412" s="49">
        <f t="shared" si="12"/>
        <v>99.980671414038653</v>
      </c>
      <c r="O412" s="49">
        <f t="shared" si="13"/>
        <v>99.980671414038653</v>
      </c>
    </row>
    <row r="413" spans="1:15" s="43" customFormat="1" ht="23.25" customHeight="1" x14ac:dyDescent="0.25">
      <c r="A413" s="65" t="s">
        <v>766</v>
      </c>
      <c r="B413" s="64" t="s">
        <v>538</v>
      </c>
      <c r="C413" s="64" t="s">
        <v>767</v>
      </c>
      <c r="D413" s="20">
        <v>1077172.83</v>
      </c>
      <c r="E413" s="20">
        <v>0</v>
      </c>
      <c r="F413" s="20">
        <v>1015972.83</v>
      </c>
      <c r="G413" s="20">
        <v>0</v>
      </c>
      <c r="H413" s="20">
        <v>61200</v>
      </c>
      <c r="I413" s="20">
        <v>1077155.23</v>
      </c>
      <c r="J413" s="20">
        <v>0</v>
      </c>
      <c r="K413" s="20">
        <v>1015955.23</v>
      </c>
      <c r="L413" s="20">
        <v>0</v>
      </c>
      <c r="M413" s="20">
        <v>61200</v>
      </c>
      <c r="N413" s="61">
        <f t="shared" si="12"/>
        <v>99.998366093210862</v>
      </c>
      <c r="O413" s="61">
        <f t="shared" si="13"/>
        <v>99.998267670209245</v>
      </c>
    </row>
    <row r="414" spans="1:15" ht="23.25" customHeight="1" x14ac:dyDescent="0.25">
      <c r="A414" s="58" t="s">
        <v>566</v>
      </c>
      <c r="B414" s="42" t="s">
        <v>538</v>
      </c>
      <c r="C414" s="42" t="s">
        <v>768</v>
      </c>
      <c r="D414" s="20">
        <v>1077172.83</v>
      </c>
      <c r="E414" s="16">
        <v>0</v>
      </c>
      <c r="F414" s="21">
        <v>1015972.83</v>
      </c>
      <c r="G414" s="16">
        <v>0</v>
      </c>
      <c r="H414" s="16">
        <v>61200</v>
      </c>
      <c r="I414" s="20">
        <v>1077155.23</v>
      </c>
      <c r="J414" s="16">
        <v>0</v>
      </c>
      <c r="K414" s="21">
        <v>1015955.23</v>
      </c>
      <c r="L414" s="16">
        <v>0</v>
      </c>
      <c r="M414" s="16">
        <v>61200</v>
      </c>
      <c r="N414" s="49">
        <f t="shared" si="12"/>
        <v>99.998366093210862</v>
      </c>
      <c r="O414" s="49">
        <f t="shared" si="13"/>
        <v>99.998267670209245</v>
      </c>
    </row>
    <row r="415" spans="1:15" ht="23.25" customHeight="1" x14ac:dyDescent="0.25">
      <c r="A415" s="58" t="s">
        <v>568</v>
      </c>
      <c r="B415" s="42" t="s">
        <v>538</v>
      </c>
      <c r="C415" s="42" t="s">
        <v>769</v>
      </c>
      <c r="D415" s="20">
        <v>1077172.83</v>
      </c>
      <c r="E415" s="16">
        <v>0</v>
      </c>
      <c r="F415" s="21">
        <v>1015972.83</v>
      </c>
      <c r="G415" s="16">
        <v>0</v>
      </c>
      <c r="H415" s="16">
        <v>61200</v>
      </c>
      <c r="I415" s="20">
        <v>1077155.23</v>
      </c>
      <c r="J415" s="16">
        <v>0</v>
      </c>
      <c r="K415" s="21">
        <v>1015955.23</v>
      </c>
      <c r="L415" s="16">
        <v>0</v>
      </c>
      <c r="M415" s="16">
        <v>61200</v>
      </c>
      <c r="N415" s="49">
        <f t="shared" si="12"/>
        <v>99.998366093210862</v>
      </c>
      <c r="O415" s="49">
        <f t="shared" si="13"/>
        <v>99.998267670209245</v>
      </c>
    </row>
    <row r="416" spans="1:15" ht="23.25" customHeight="1" x14ac:dyDescent="0.25">
      <c r="A416" s="58" t="s">
        <v>570</v>
      </c>
      <c r="B416" s="42" t="s">
        <v>538</v>
      </c>
      <c r="C416" s="42" t="s">
        <v>770</v>
      </c>
      <c r="D416" s="20">
        <v>87680</v>
      </c>
      <c r="E416" s="16">
        <v>0</v>
      </c>
      <c r="F416" s="21">
        <v>87680</v>
      </c>
      <c r="G416" s="16">
        <v>0</v>
      </c>
      <c r="H416" s="16">
        <v>0</v>
      </c>
      <c r="I416" s="20">
        <v>87680</v>
      </c>
      <c r="J416" s="16">
        <v>0</v>
      </c>
      <c r="K416" s="21">
        <v>87680</v>
      </c>
      <c r="L416" s="16">
        <v>0</v>
      </c>
      <c r="M416" s="16">
        <v>0</v>
      </c>
      <c r="N416" s="49">
        <f t="shared" si="12"/>
        <v>100</v>
      </c>
      <c r="O416" s="49">
        <f t="shared" si="13"/>
        <v>100</v>
      </c>
    </row>
    <row r="417" spans="1:15" ht="15" customHeight="1" x14ac:dyDescent="0.25">
      <c r="A417" s="58" t="s">
        <v>573</v>
      </c>
      <c r="B417" s="42" t="s">
        <v>538</v>
      </c>
      <c r="C417" s="42" t="s">
        <v>770</v>
      </c>
      <c r="D417" s="20">
        <v>87680</v>
      </c>
      <c r="E417" s="16">
        <v>0</v>
      </c>
      <c r="F417" s="21">
        <v>87680</v>
      </c>
      <c r="G417" s="16">
        <v>0</v>
      </c>
      <c r="H417" s="16">
        <v>0</v>
      </c>
      <c r="I417" s="20">
        <v>87680</v>
      </c>
      <c r="J417" s="16">
        <v>0</v>
      </c>
      <c r="K417" s="21">
        <v>87680</v>
      </c>
      <c r="L417" s="16">
        <v>0</v>
      </c>
      <c r="M417" s="16">
        <v>0</v>
      </c>
      <c r="N417" s="49">
        <f t="shared" si="12"/>
        <v>100</v>
      </c>
      <c r="O417" s="49">
        <f t="shared" si="13"/>
        <v>100</v>
      </c>
    </row>
    <row r="418" spans="1:15" ht="15" customHeight="1" x14ac:dyDescent="0.25">
      <c r="A418" s="58" t="s">
        <v>592</v>
      </c>
      <c r="B418" s="42" t="s">
        <v>538</v>
      </c>
      <c r="C418" s="42" t="s">
        <v>770</v>
      </c>
      <c r="D418" s="20">
        <v>87680</v>
      </c>
      <c r="E418" s="16">
        <v>0</v>
      </c>
      <c r="F418" s="21">
        <v>87680</v>
      </c>
      <c r="G418" s="16">
        <v>0</v>
      </c>
      <c r="H418" s="16">
        <v>0</v>
      </c>
      <c r="I418" s="20">
        <v>87680</v>
      </c>
      <c r="J418" s="16">
        <v>0</v>
      </c>
      <c r="K418" s="21">
        <v>87680</v>
      </c>
      <c r="L418" s="16">
        <v>0</v>
      </c>
      <c r="M418" s="16">
        <v>0</v>
      </c>
      <c r="N418" s="49">
        <f t="shared" si="12"/>
        <v>100</v>
      </c>
      <c r="O418" s="49">
        <f t="shared" si="13"/>
        <v>100</v>
      </c>
    </row>
    <row r="419" spans="1:15" ht="15" customHeight="1" x14ac:dyDescent="0.25">
      <c r="A419" s="58" t="s">
        <v>564</v>
      </c>
      <c r="B419" s="42" t="s">
        <v>538</v>
      </c>
      <c r="C419" s="42" t="s">
        <v>771</v>
      </c>
      <c r="D419" s="20">
        <v>754723.4</v>
      </c>
      <c r="E419" s="16">
        <v>0</v>
      </c>
      <c r="F419" s="21">
        <v>693523.4</v>
      </c>
      <c r="G419" s="16">
        <v>0</v>
      </c>
      <c r="H419" s="16">
        <v>61200</v>
      </c>
      <c r="I419" s="20">
        <v>754723.4</v>
      </c>
      <c r="J419" s="16">
        <v>0</v>
      </c>
      <c r="K419" s="21">
        <v>693523.4</v>
      </c>
      <c r="L419" s="16">
        <v>0</v>
      </c>
      <c r="M419" s="16">
        <v>61200</v>
      </c>
      <c r="N419" s="49">
        <f t="shared" si="12"/>
        <v>100</v>
      </c>
      <c r="O419" s="49">
        <f t="shared" si="13"/>
        <v>100</v>
      </c>
    </row>
    <row r="420" spans="1:15" ht="15" customHeight="1" x14ac:dyDescent="0.25">
      <c r="A420" s="58" t="s">
        <v>573</v>
      </c>
      <c r="B420" s="42" t="s">
        <v>538</v>
      </c>
      <c r="C420" s="42" t="s">
        <v>771</v>
      </c>
      <c r="D420" s="20">
        <v>234769.43</v>
      </c>
      <c r="E420" s="16">
        <v>0</v>
      </c>
      <c r="F420" s="21">
        <v>234769.43</v>
      </c>
      <c r="G420" s="16">
        <v>0</v>
      </c>
      <c r="H420" s="16">
        <v>0</v>
      </c>
      <c r="I420" s="20">
        <v>234751.83</v>
      </c>
      <c r="J420" s="16">
        <v>0</v>
      </c>
      <c r="K420" s="21">
        <v>234751.83</v>
      </c>
      <c r="L420" s="16">
        <v>0</v>
      </c>
      <c r="M420" s="16">
        <v>0</v>
      </c>
      <c r="N420" s="49">
        <f t="shared" si="12"/>
        <v>99.992503282901865</v>
      </c>
      <c r="O420" s="49">
        <f t="shared" si="13"/>
        <v>99.992503282901865</v>
      </c>
    </row>
    <row r="421" spans="1:15" ht="15" customHeight="1" x14ac:dyDescent="0.25">
      <c r="A421" s="58" t="s">
        <v>575</v>
      </c>
      <c r="B421" s="42" t="s">
        <v>538</v>
      </c>
      <c r="C421" s="42" t="s">
        <v>771</v>
      </c>
      <c r="D421" s="20">
        <v>989492.83</v>
      </c>
      <c r="E421" s="16">
        <v>0</v>
      </c>
      <c r="F421" s="21">
        <v>928292.83</v>
      </c>
      <c r="G421" s="16">
        <v>0</v>
      </c>
      <c r="H421" s="16">
        <v>61200</v>
      </c>
      <c r="I421" s="20">
        <v>989475.23</v>
      </c>
      <c r="J421" s="16">
        <v>0</v>
      </c>
      <c r="K421" s="21">
        <v>928275.23</v>
      </c>
      <c r="L421" s="16">
        <v>0</v>
      </c>
      <c r="M421" s="16">
        <v>61200</v>
      </c>
      <c r="N421" s="49">
        <f t="shared" si="12"/>
        <v>99.998221311012429</v>
      </c>
      <c r="O421" s="49">
        <f t="shared" si="13"/>
        <v>99.998104046543162</v>
      </c>
    </row>
    <row r="422" spans="1:15" ht="15" customHeight="1" x14ac:dyDescent="0.25">
      <c r="A422" s="58" t="s">
        <v>565</v>
      </c>
      <c r="B422" s="42" t="s">
        <v>538</v>
      </c>
      <c r="C422" s="42" t="s">
        <v>771</v>
      </c>
      <c r="D422" s="20">
        <v>581923.4</v>
      </c>
      <c r="E422" s="16">
        <v>0</v>
      </c>
      <c r="F422" s="21">
        <v>520723.4</v>
      </c>
      <c r="G422" s="16">
        <v>0</v>
      </c>
      <c r="H422" s="16">
        <v>61200</v>
      </c>
      <c r="I422" s="20">
        <v>581923.4</v>
      </c>
      <c r="J422" s="16">
        <v>0</v>
      </c>
      <c r="K422" s="21">
        <v>520723.4</v>
      </c>
      <c r="L422" s="16">
        <v>0</v>
      </c>
      <c r="M422" s="16">
        <v>61200</v>
      </c>
      <c r="N422" s="49">
        <f t="shared" si="12"/>
        <v>100</v>
      </c>
      <c r="O422" s="49">
        <f t="shared" si="13"/>
        <v>100</v>
      </c>
    </row>
    <row r="423" spans="1:15" ht="15" customHeight="1" x14ac:dyDescent="0.25">
      <c r="A423" s="58" t="s">
        <v>590</v>
      </c>
      <c r="B423" s="42" t="s">
        <v>538</v>
      </c>
      <c r="C423" s="42" t="s">
        <v>771</v>
      </c>
      <c r="D423" s="20">
        <v>172800</v>
      </c>
      <c r="E423" s="16">
        <v>0</v>
      </c>
      <c r="F423" s="21">
        <v>172800</v>
      </c>
      <c r="G423" s="16">
        <v>0</v>
      </c>
      <c r="H423" s="16">
        <v>0</v>
      </c>
      <c r="I423" s="20">
        <v>172800</v>
      </c>
      <c r="J423" s="16">
        <v>0</v>
      </c>
      <c r="K423" s="21">
        <v>172800</v>
      </c>
      <c r="L423" s="16">
        <v>0</v>
      </c>
      <c r="M423" s="16">
        <v>0</v>
      </c>
      <c r="N423" s="49">
        <f t="shared" si="12"/>
        <v>100</v>
      </c>
      <c r="O423" s="49">
        <f t="shared" si="13"/>
        <v>100</v>
      </c>
    </row>
    <row r="424" spans="1:15" ht="15" customHeight="1" x14ac:dyDescent="0.25">
      <c r="A424" s="58" t="s">
        <v>551</v>
      </c>
      <c r="B424" s="42" t="s">
        <v>538</v>
      </c>
      <c r="C424" s="42" t="s">
        <v>771</v>
      </c>
      <c r="D424" s="20">
        <v>754723.4</v>
      </c>
      <c r="E424" s="16">
        <v>0</v>
      </c>
      <c r="F424" s="21">
        <v>693523.4</v>
      </c>
      <c r="G424" s="16">
        <v>0</v>
      </c>
      <c r="H424" s="16">
        <v>61200</v>
      </c>
      <c r="I424" s="20">
        <v>754723.4</v>
      </c>
      <c r="J424" s="16">
        <v>0</v>
      </c>
      <c r="K424" s="21">
        <v>693523.4</v>
      </c>
      <c r="L424" s="16">
        <v>0</v>
      </c>
      <c r="M424" s="16">
        <v>61200</v>
      </c>
      <c r="N424" s="49">
        <f t="shared" si="12"/>
        <v>100</v>
      </c>
      <c r="O424" s="49">
        <f t="shared" si="13"/>
        <v>100</v>
      </c>
    </row>
    <row r="425" spans="1:15" ht="15" customHeight="1" x14ac:dyDescent="0.25">
      <c r="A425" s="58" t="s">
        <v>576</v>
      </c>
      <c r="B425" s="42" t="s">
        <v>538</v>
      </c>
      <c r="C425" s="42" t="s">
        <v>771</v>
      </c>
      <c r="D425" s="20">
        <v>209002.83</v>
      </c>
      <c r="E425" s="16">
        <v>0</v>
      </c>
      <c r="F425" s="21">
        <v>209002.83</v>
      </c>
      <c r="G425" s="16">
        <v>0</v>
      </c>
      <c r="H425" s="16">
        <v>0</v>
      </c>
      <c r="I425" s="20">
        <v>209002.83</v>
      </c>
      <c r="J425" s="16">
        <v>0</v>
      </c>
      <c r="K425" s="21">
        <v>209002.83</v>
      </c>
      <c r="L425" s="16">
        <v>0</v>
      </c>
      <c r="M425" s="16">
        <v>0</v>
      </c>
      <c r="N425" s="49">
        <f t="shared" si="12"/>
        <v>100</v>
      </c>
      <c r="O425" s="49">
        <f t="shared" si="13"/>
        <v>100</v>
      </c>
    </row>
    <row r="426" spans="1:15" ht="15" customHeight="1" x14ac:dyDescent="0.25">
      <c r="A426" s="58" t="s">
        <v>592</v>
      </c>
      <c r="B426" s="42" t="s">
        <v>538</v>
      </c>
      <c r="C426" s="42" t="s">
        <v>771</v>
      </c>
      <c r="D426" s="20">
        <v>25766.6</v>
      </c>
      <c r="E426" s="16">
        <v>0</v>
      </c>
      <c r="F426" s="21">
        <v>25766.6</v>
      </c>
      <c r="G426" s="16">
        <v>0</v>
      </c>
      <c r="H426" s="16">
        <v>0</v>
      </c>
      <c r="I426" s="20">
        <v>25749</v>
      </c>
      <c r="J426" s="16">
        <v>0</v>
      </c>
      <c r="K426" s="21">
        <v>25749</v>
      </c>
      <c r="L426" s="16">
        <v>0</v>
      </c>
      <c r="M426" s="16">
        <v>0</v>
      </c>
      <c r="N426" s="49">
        <f t="shared" si="12"/>
        <v>99.93169451926137</v>
      </c>
      <c r="O426" s="49">
        <f t="shared" si="13"/>
        <v>99.93169451926137</v>
      </c>
    </row>
    <row r="427" spans="1:15" ht="15" customHeight="1" x14ac:dyDescent="0.25">
      <c r="A427" s="58" t="s">
        <v>577</v>
      </c>
      <c r="B427" s="42" t="s">
        <v>538</v>
      </c>
      <c r="C427" s="42" t="s">
        <v>771</v>
      </c>
      <c r="D427" s="20">
        <v>71687.83</v>
      </c>
      <c r="E427" s="16">
        <v>0</v>
      </c>
      <c r="F427" s="21">
        <v>71687.83</v>
      </c>
      <c r="G427" s="16">
        <v>0</v>
      </c>
      <c r="H427" s="16">
        <v>0</v>
      </c>
      <c r="I427" s="20">
        <v>71687.83</v>
      </c>
      <c r="J427" s="16">
        <v>0</v>
      </c>
      <c r="K427" s="21">
        <v>71687.83</v>
      </c>
      <c r="L427" s="16">
        <v>0</v>
      </c>
      <c r="M427" s="16">
        <v>0</v>
      </c>
      <c r="N427" s="49">
        <f t="shared" si="12"/>
        <v>100</v>
      </c>
      <c r="O427" s="49">
        <f t="shared" si="13"/>
        <v>100</v>
      </c>
    </row>
    <row r="428" spans="1:15" ht="23.25" customHeight="1" x14ac:dyDescent="0.25">
      <c r="A428" s="58" t="s">
        <v>593</v>
      </c>
      <c r="B428" s="42" t="s">
        <v>538</v>
      </c>
      <c r="C428" s="42" t="s">
        <v>771</v>
      </c>
      <c r="D428" s="20">
        <v>137315</v>
      </c>
      <c r="E428" s="16">
        <v>0</v>
      </c>
      <c r="F428" s="21">
        <v>137315</v>
      </c>
      <c r="G428" s="16">
        <v>0</v>
      </c>
      <c r="H428" s="16">
        <v>0</v>
      </c>
      <c r="I428" s="20">
        <v>137315</v>
      </c>
      <c r="J428" s="16">
        <v>0</v>
      </c>
      <c r="K428" s="21">
        <v>137315</v>
      </c>
      <c r="L428" s="16">
        <v>0</v>
      </c>
      <c r="M428" s="16">
        <v>0</v>
      </c>
      <c r="N428" s="49">
        <f t="shared" si="12"/>
        <v>100</v>
      </c>
      <c r="O428" s="49">
        <f t="shared" si="13"/>
        <v>100</v>
      </c>
    </row>
    <row r="429" spans="1:15" s="43" customFormat="1" ht="23.25" customHeight="1" x14ac:dyDescent="0.25">
      <c r="A429" s="69" t="s">
        <v>772</v>
      </c>
      <c r="B429" s="64" t="s">
        <v>538</v>
      </c>
      <c r="C429" s="64" t="s">
        <v>773</v>
      </c>
      <c r="D429" s="20">
        <v>560161208.87</v>
      </c>
      <c r="E429" s="20">
        <v>58785470.939999998</v>
      </c>
      <c r="F429" s="20">
        <v>530878097.57999998</v>
      </c>
      <c r="G429" s="20">
        <v>59294370.939999998</v>
      </c>
      <c r="H429" s="20">
        <v>28774211.289999999</v>
      </c>
      <c r="I429" s="20">
        <v>545081725.38999999</v>
      </c>
      <c r="J429" s="20">
        <v>58785470.939999998</v>
      </c>
      <c r="K429" s="20">
        <v>523081921.67000002</v>
      </c>
      <c r="L429" s="20">
        <v>59258870.939999998</v>
      </c>
      <c r="M429" s="20">
        <v>21526403.719999999</v>
      </c>
      <c r="N429" s="61">
        <f t="shared" si="12"/>
        <v>97.308010044033665</v>
      </c>
      <c r="O429" s="61">
        <f t="shared" si="13"/>
        <v>98.531456478325495</v>
      </c>
    </row>
    <row r="430" spans="1:15" s="43" customFormat="1" ht="15" customHeight="1" x14ac:dyDescent="0.25">
      <c r="A430" s="69" t="s">
        <v>774</v>
      </c>
      <c r="B430" s="64" t="s">
        <v>538</v>
      </c>
      <c r="C430" s="64" t="s">
        <v>775</v>
      </c>
      <c r="D430" s="20">
        <v>6259000</v>
      </c>
      <c r="E430" s="20">
        <v>0</v>
      </c>
      <c r="F430" s="20">
        <v>6259000</v>
      </c>
      <c r="G430" s="20">
        <v>0</v>
      </c>
      <c r="H430" s="20">
        <v>0</v>
      </c>
      <c r="I430" s="20">
        <v>6259000</v>
      </c>
      <c r="J430" s="20">
        <v>0</v>
      </c>
      <c r="K430" s="20">
        <v>6259000</v>
      </c>
      <c r="L430" s="20">
        <v>0</v>
      </c>
      <c r="M430" s="20">
        <v>0</v>
      </c>
      <c r="N430" s="61">
        <f t="shared" si="12"/>
        <v>100</v>
      </c>
      <c r="O430" s="61">
        <f t="shared" si="13"/>
        <v>100</v>
      </c>
    </row>
    <row r="431" spans="1:15" ht="23.25" customHeight="1" x14ac:dyDescent="0.25">
      <c r="A431" s="58" t="s">
        <v>681</v>
      </c>
      <c r="B431" s="42" t="s">
        <v>538</v>
      </c>
      <c r="C431" s="42" t="s">
        <v>776</v>
      </c>
      <c r="D431" s="20">
        <v>6259000</v>
      </c>
      <c r="E431" s="16">
        <v>0</v>
      </c>
      <c r="F431" s="21">
        <v>6259000</v>
      </c>
      <c r="G431" s="16">
        <v>0</v>
      </c>
      <c r="H431" s="16">
        <v>0</v>
      </c>
      <c r="I431" s="20">
        <v>6259000</v>
      </c>
      <c r="J431" s="16">
        <v>0</v>
      </c>
      <c r="K431" s="21">
        <v>6259000</v>
      </c>
      <c r="L431" s="16">
        <v>0</v>
      </c>
      <c r="M431" s="16">
        <v>0</v>
      </c>
      <c r="N431" s="49">
        <f t="shared" si="12"/>
        <v>100</v>
      </c>
      <c r="O431" s="49">
        <f t="shared" si="13"/>
        <v>100</v>
      </c>
    </row>
    <row r="432" spans="1:15" ht="15" customHeight="1" x14ac:dyDescent="0.25">
      <c r="A432" s="58" t="s">
        <v>777</v>
      </c>
      <c r="B432" s="42" t="s">
        <v>538</v>
      </c>
      <c r="C432" s="42" t="s">
        <v>778</v>
      </c>
      <c r="D432" s="20">
        <v>6159000</v>
      </c>
      <c r="E432" s="16">
        <v>0</v>
      </c>
      <c r="F432" s="21">
        <v>6159000</v>
      </c>
      <c r="G432" s="16">
        <v>0</v>
      </c>
      <c r="H432" s="16">
        <v>0</v>
      </c>
      <c r="I432" s="20">
        <v>6159000</v>
      </c>
      <c r="J432" s="16">
        <v>0</v>
      </c>
      <c r="K432" s="21">
        <v>6159000</v>
      </c>
      <c r="L432" s="16">
        <v>0</v>
      </c>
      <c r="M432" s="16">
        <v>0</v>
      </c>
      <c r="N432" s="49">
        <f t="shared" si="12"/>
        <v>100</v>
      </c>
      <c r="O432" s="49">
        <f t="shared" si="13"/>
        <v>100</v>
      </c>
    </row>
    <row r="433" spans="1:15" ht="23.25" customHeight="1" x14ac:dyDescent="0.25">
      <c r="A433" s="58" t="s">
        <v>779</v>
      </c>
      <c r="B433" s="42" t="s">
        <v>538</v>
      </c>
      <c r="C433" s="42" t="s">
        <v>780</v>
      </c>
      <c r="D433" s="20">
        <v>6159000</v>
      </c>
      <c r="E433" s="16">
        <v>0</v>
      </c>
      <c r="F433" s="21">
        <v>6159000</v>
      </c>
      <c r="G433" s="16">
        <v>0</v>
      </c>
      <c r="H433" s="16">
        <v>0</v>
      </c>
      <c r="I433" s="20">
        <v>6159000</v>
      </c>
      <c r="J433" s="16">
        <v>0</v>
      </c>
      <c r="K433" s="21">
        <v>6159000</v>
      </c>
      <c r="L433" s="16">
        <v>0</v>
      </c>
      <c r="M433" s="16">
        <v>0</v>
      </c>
      <c r="N433" s="49">
        <f t="shared" si="12"/>
        <v>100</v>
      </c>
      <c r="O433" s="49">
        <f t="shared" si="13"/>
        <v>100</v>
      </c>
    </row>
    <row r="434" spans="1:15" ht="23.25" customHeight="1" x14ac:dyDescent="0.25">
      <c r="A434" s="58" t="s">
        <v>687</v>
      </c>
      <c r="B434" s="42" t="s">
        <v>538</v>
      </c>
      <c r="C434" s="42" t="s">
        <v>780</v>
      </c>
      <c r="D434" s="20">
        <v>6159000</v>
      </c>
      <c r="E434" s="16">
        <v>0</v>
      </c>
      <c r="F434" s="21">
        <v>6159000</v>
      </c>
      <c r="G434" s="16">
        <v>0</v>
      </c>
      <c r="H434" s="16">
        <v>0</v>
      </c>
      <c r="I434" s="20">
        <v>6159000</v>
      </c>
      <c r="J434" s="16">
        <v>0</v>
      </c>
      <c r="K434" s="21">
        <v>6159000</v>
      </c>
      <c r="L434" s="16">
        <v>0</v>
      </c>
      <c r="M434" s="16">
        <v>0</v>
      </c>
      <c r="N434" s="49">
        <f t="shared" si="12"/>
        <v>100</v>
      </c>
      <c r="O434" s="49">
        <f t="shared" si="13"/>
        <v>100</v>
      </c>
    </row>
    <row r="435" spans="1:15" ht="15" customHeight="1" x14ac:dyDescent="0.25">
      <c r="A435" s="58" t="s">
        <v>551</v>
      </c>
      <c r="B435" s="42" t="s">
        <v>538</v>
      </c>
      <c r="C435" s="42" t="s">
        <v>780</v>
      </c>
      <c r="D435" s="20">
        <v>6159000</v>
      </c>
      <c r="E435" s="16">
        <v>0</v>
      </c>
      <c r="F435" s="21">
        <v>6159000</v>
      </c>
      <c r="G435" s="16">
        <v>0</v>
      </c>
      <c r="H435" s="16">
        <v>0</v>
      </c>
      <c r="I435" s="20">
        <v>6159000</v>
      </c>
      <c r="J435" s="16">
        <v>0</v>
      </c>
      <c r="K435" s="21">
        <v>6159000</v>
      </c>
      <c r="L435" s="16">
        <v>0</v>
      </c>
      <c r="M435" s="16">
        <v>0</v>
      </c>
      <c r="N435" s="49">
        <f t="shared" si="12"/>
        <v>100</v>
      </c>
      <c r="O435" s="49">
        <f t="shared" si="13"/>
        <v>100</v>
      </c>
    </row>
    <row r="436" spans="1:15" ht="45.75" customHeight="1" x14ac:dyDescent="0.25">
      <c r="A436" s="58" t="s">
        <v>781</v>
      </c>
      <c r="B436" s="42" t="s">
        <v>538</v>
      </c>
      <c r="C436" s="42" t="s">
        <v>780</v>
      </c>
      <c r="D436" s="20">
        <v>6159000</v>
      </c>
      <c r="E436" s="16">
        <v>0</v>
      </c>
      <c r="F436" s="21">
        <v>6159000</v>
      </c>
      <c r="G436" s="16">
        <v>0</v>
      </c>
      <c r="H436" s="16">
        <v>0</v>
      </c>
      <c r="I436" s="20">
        <v>6159000</v>
      </c>
      <c r="J436" s="16">
        <v>0</v>
      </c>
      <c r="K436" s="21">
        <v>6159000</v>
      </c>
      <c r="L436" s="16">
        <v>0</v>
      </c>
      <c r="M436" s="16">
        <v>0</v>
      </c>
      <c r="N436" s="49">
        <f t="shared" si="12"/>
        <v>100</v>
      </c>
      <c r="O436" s="49">
        <f t="shared" si="13"/>
        <v>100</v>
      </c>
    </row>
    <row r="437" spans="1:15" ht="15" customHeight="1" x14ac:dyDescent="0.25">
      <c r="A437" s="58" t="s">
        <v>782</v>
      </c>
      <c r="B437" s="42" t="s">
        <v>538</v>
      </c>
      <c r="C437" s="42" t="s">
        <v>783</v>
      </c>
      <c r="D437" s="20">
        <v>100000</v>
      </c>
      <c r="E437" s="16">
        <v>0</v>
      </c>
      <c r="F437" s="21">
        <v>100000</v>
      </c>
      <c r="G437" s="16">
        <v>0</v>
      </c>
      <c r="H437" s="16">
        <v>0</v>
      </c>
      <c r="I437" s="20">
        <v>100000</v>
      </c>
      <c r="J437" s="16">
        <v>0</v>
      </c>
      <c r="K437" s="21">
        <v>100000</v>
      </c>
      <c r="L437" s="16">
        <v>0</v>
      </c>
      <c r="M437" s="16">
        <v>0</v>
      </c>
      <c r="N437" s="49">
        <f t="shared" si="12"/>
        <v>100</v>
      </c>
      <c r="O437" s="49">
        <f t="shared" si="13"/>
        <v>100</v>
      </c>
    </row>
    <row r="438" spans="1:15" ht="23.25" customHeight="1" x14ac:dyDescent="0.25">
      <c r="A438" s="58" t="s">
        <v>779</v>
      </c>
      <c r="B438" s="42" t="s">
        <v>538</v>
      </c>
      <c r="C438" s="42" t="s">
        <v>784</v>
      </c>
      <c r="D438" s="20">
        <v>100000</v>
      </c>
      <c r="E438" s="16">
        <v>0</v>
      </c>
      <c r="F438" s="21">
        <v>100000</v>
      </c>
      <c r="G438" s="16">
        <v>0</v>
      </c>
      <c r="H438" s="16">
        <v>0</v>
      </c>
      <c r="I438" s="20">
        <v>100000</v>
      </c>
      <c r="J438" s="16">
        <v>0</v>
      </c>
      <c r="K438" s="21">
        <v>100000</v>
      </c>
      <c r="L438" s="16">
        <v>0</v>
      </c>
      <c r="M438" s="16">
        <v>0</v>
      </c>
      <c r="N438" s="49">
        <f t="shared" si="12"/>
        <v>100</v>
      </c>
      <c r="O438" s="49">
        <f t="shared" si="13"/>
        <v>100</v>
      </c>
    </row>
    <row r="439" spans="1:15" ht="23.25" customHeight="1" x14ac:dyDescent="0.25">
      <c r="A439" s="58" t="s">
        <v>687</v>
      </c>
      <c r="B439" s="42" t="s">
        <v>538</v>
      </c>
      <c r="C439" s="42" t="s">
        <v>784</v>
      </c>
      <c r="D439" s="20">
        <v>100000</v>
      </c>
      <c r="E439" s="16">
        <v>0</v>
      </c>
      <c r="F439" s="21">
        <v>100000</v>
      </c>
      <c r="G439" s="16">
        <v>0</v>
      </c>
      <c r="H439" s="16">
        <v>0</v>
      </c>
      <c r="I439" s="20">
        <v>100000</v>
      </c>
      <c r="J439" s="16">
        <v>0</v>
      </c>
      <c r="K439" s="21">
        <v>100000</v>
      </c>
      <c r="L439" s="16">
        <v>0</v>
      </c>
      <c r="M439" s="16">
        <v>0</v>
      </c>
      <c r="N439" s="49">
        <f t="shared" si="12"/>
        <v>100</v>
      </c>
      <c r="O439" s="49">
        <f t="shared" si="13"/>
        <v>100</v>
      </c>
    </row>
    <row r="440" spans="1:15" ht="15" customHeight="1" x14ac:dyDescent="0.25">
      <c r="A440" s="58" t="s">
        <v>551</v>
      </c>
      <c r="B440" s="42" t="s">
        <v>538</v>
      </c>
      <c r="C440" s="42" t="s">
        <v>784</v>
      </c>
      <c r="D440" s="20">
        <v>100000</v>
      </c>
      <c r="E440" s="16">
        <v>0</v>
      </c>
      <c r="F440" s="21">
        <v>100000</v>
      </c>
      <c r="G440" s="16">
        <v>0</v>
      </c>
      <c r="H440" s="16">
        <v>0</v>
      </c>
      <c r="I440" s="20">
        <v>100000</v>
      </c>
      <c r="J440" s="16">
        <v>0</v>
      </c>
      <c r="K440" s="21">
        <v>100000</v>
      </c>
      <c r="L440" s="16">
        <v>0</v>
      </c>
      <c r="M440" s="16">
        <v>0</v>
      </c>
      <c r="N440" s="49">
        <f t="shared" si="12"/>
        <v>100</v>
      </c>
      <c r="O440" s="49">
        <f t="shared" si="13"/>
        <v>100</v>
      </c>
    </row>
    <row r="441" spans="1:15" ht="15" customHeight="1" x14ac:dyDescent="0.25">
      <c r="A441" s="58" t="s">
        <v>785</v>
      </c>
      <c r="B441" s="42" t="s">
        <v>538</v>
      </c>
      <c r="C441" s="42" t="s">
        <v>784</v>
      </c>
      <c r="D441" s="20">
        <v>100000</v>
      </c>
      <c r="E441" s="16">
        <v>0</v>
      </c>
      <c r="F441" s="21">
        <v>100000</v>
      </c>
      <c r="G441" s="16">
        <v>0</v>
      </c>
      <c r="H441" s="16">
        <v>0</v>
      </c>
      <c r="I441" s="20">
        <v>100000</v>
      </c>
      <c r="J441" s="16">
        <v>0</v>
      </c>
      <c r="K441" s="21">
        <v>100000</v>
      </c>
      <c r="L441" s="16">
        <v>0</v>
      </c>
      <c r="M441" s="16">
        <v>0</v>
      </c>
      <c r="N441" s="49">
        <f t="shared" si="12"/>
        <v>100</v>
      </c>
      <c r="O441" s="49">
        <f t="shared" si="13"/>
        <v>100</v>
      </c>
    </row>
    <row r="442" spans="1:15" s="44" customFormat="1" ht="23.25" customHeight="1" x14ac:dyDescent="0.25">
      <c r="A442" s="69" t="s">
        <v>786</v>
      </c>
      <c r="B442" s="64" t="s">
        <v>538</v>
      </c>
      <c r="C442" s="64" t="s">
        <v>787</v>
      </c>
      <c r="D442" s="20">
        <v>124559287.52</v>
      </c>
      <c r="E442" s="20">
        <v>0</v>
      </c>
      <c r="F442" s="20">
        <v>124559287.52</v>
      </c>
      <c r="G442" s="20">
        <v>0</v>
      </c>
      <c r="H442" s="20">
        <v>0</v>
      </c>
      <c r="I442" s="20">
        <v>121023705.02</v>
      </c>
      <c r="J442" s="20">
        <v>0</v>
      </c>
      <c r="K442" s="20">
        <v>121023705.02</v>
      </c>
      <c r="L442" s="20">
        <v>0</v>
      </c>
      <c r="M442" s="20">
        <v>0</v>
      </c>
      <c r="N442" s="61">
        <f t="shared" si="12"/>
        <v>97.16152639406171</v>
      </c>
      <c r="O442" s="61">
        <f t="shared" si="13"/>
        <v>97.16152639406171</v>
      </c>
    </row>
    <row r="443" spans="1:15" ht="57" customHeight="1" x14ac:dyDescent="0.25">
      <c r="A443" s="58" t="s">
        <v>544</v>
      </c>
      <c r="B443" s="42" t="s">
        <v>538</v>
      </c>
      <c r="C443" s="42" t="s">
        <v>788</v>
      </c>
      <c r="D443" s="20">
        <v>35200</v>
      </c>
      <c r="E443" s="16">
        <v>0</v>
      </c>
      <c r="F443" s="21">
        <v>35200</v>
      </c>
      <c r="G443" s="16">
        <v>0</v>
      </c>
      <c r="H443" s="16">
        <v>0</v>
      </c>
      <c r="I443" s="20">
        <v>35200</v>
      </c>
      <c r="J443" s="16">
        <v>0</v>
      </c>
      <c r="K443" s="21">
        <v>35200</v>
      </c>
      <c r="L443" s="16">
        <v>0</v>
      </c>
      <c r="M443" s="16">
        <v>0</v>
      </c>
      <c r="N443" s="49">
        <f t="shared" si="12"/>
        <v>100</v>
      </c>
      <c r="O443" s="49">
        <f t="shared" si="13"/>
        <v>100</v>
      </c>
    </row>
    <row r="444" spans="1:15" ht="23.25" customHeight="1" x14ac:dyDescent="0.25">
      <c r="A444" s="58" t="s">
        <v>546</v>
      </c>
      <c r="B444" s="42" t="s">
        <v>538</v>
      </c>
      <c r="C444" s="42" t="s">
        <v>789</v>
      </c>
      <c r="D444" s="20">
        <v>35200</v>
      </c>
      <c r="E444" s="16">
        <v>0</v>
      </c>
      <c r="F444" s="21">
        <v>35200</v>
      </c>
      <c r="G444" s="16">
        <v>0</v>
      </c>
      <c r="H444" s="16">
        <v>0</v>
      </c>
      <c r="I444" s="20">
        <v>35200</v>
      </c>
      <c r="J444" s="16">
        <v>0</v>
      </c>
      <c r="K444" s="21">
        <v>35200</v>
      </c>
      <c r="L444" s="16">
        <v>0</v>
      </c>
      <c r="M444" s="16">
        <v>0</v>
      </c>
      <c r="N444" s="49">
        <f t="shared" si="12"/>
        <v>100</v>
      </c>
      <c r="O444" s="49">
        <f t="shared" si="13"/>
        <v>100</v>
      </c>
    </row>
    <row r="445" spans="1:15" ht="15" customHeight="1" x14ac:dyDescent="0.25">
      <c r="A445" s="58" t="s">
        <v>548</v>
      </c>
      <c r="B445" s="42" t="s">
        <v>538</v>
      </c>
      <c r="C445" s="42" t="s">
        <v>790</v>
      </c>
      <c r="D445" s="20">
        <v>27035.33</v>
      </c>
      <c r="E445" s="16">
        <v>0</v>
      </c>
      <c r="F445" s="21">
        <v>27035.33</v>
      </c>
      <c r="G445" s="16">
        <v>0</v>
      </c>
      <c r="H445" s="16">
        <v>0</v>
      </c>
      <c r="I445" s="20">
        <v>27035.33</v>
      </c>
      <c r="J445" s="16">
        <v>0</v>
      </c>
      <c r="K445" s="21">
        <v>27035.33</v>
      </c>
      <c r="L445" s="16">
        <v>0</v>
      </c>
      <c r="M445" s="16">
        <v>0</v>
      </c>
      <c r="N445" s="49">
        <f t="shared" si="12"/>
        <v>100</v>
      </c>
      <c r="O445" s="49">
        <f t="shared" si="13"/>
        <v>100</v>
      </c>
    </row>
    <row r="446" spans="1:15" ht="15" customHeight="1" x14ac:dyDescent="0.25">
      <c r="A446" s="58" t="s">
        <v>550</v>
      </c>
      <c r="B446" s="42" t="s">
        <v>538</v>
      </c>
      <c r="C446" s="42" t="s">
        <v>790</v>
      </c>
      <c r="D446" s="20">
        <v>27035.33</v>
      </c>
      <c r="E446" s="16">
        <v>0</v>
      </c>
      <c r="F446" s="21">
        <v>27035.33</v>
      </c>
      <c r="G446" s="16">
        <v>0</v>
      </c>
      <c r="H446" s="16">
        <v>0</v>
      </c>
      <c r="I446" s="20">
        <v>27035.33</v>
      </c>
      <c r="J446" s="16">
        <v>0</v>
      </c>
      <c r="K446" s="21">
        <v>27035.33</v>
      </c>
      <c r="L446" s="16">
        <v>0</v>
      </c>
      <c r="M446" s="16">
        <v>0</v>
      </c>
      <c r="N446" s="49">
        <f t="shared" si="12"/>
        <v>100</v>
      </c>
      <c r="O446" s="49">
        <f t="shared" si="13"/>
        <v>100</v>
      </c>
    </row>
    <row r="447" spans="1:15" ht="15" customHeight="1" x14ac:dyDescent="0.25">
      <c r="A447" s="58" t="s">
        <v>551</v>
      </c>
      <c r="B447" s="42" t="s">
        <v>538</v>
      </c>
      <c r="C447" s="42" t="s">
        <v>790</v>
      </c>
      <c r="D447" s="20">
        <v>27035.33</v>
      </c>
      <c r="E447" s="16">
        <v>0</v>
      </c>
      <c r="F447" s="21">
        <v>27035.33</v>
      </c>
      <c r="G447" s="16">
        <v>0</v>
      </c>
      <c r="H447" s="16">
        <v>0</v>
      </c>
      <c r="I447" s="20">
        <v>27035.33</v>
      </c>
      <c r="J447" s="16">
        <v>0</v>
      </c>
      <c r="K447" s="21">
        <v>27035.33</v>
      </c>
      <c r="L447" s="16">
        <v>0</v>
      </c>
      <c r="M447" s="16">
        <v>0</v>
      </c>
      <c r="N447" s="49">
        <f t="shared" si="12"/>
        <v>100</v>
      </c>
      <c r="O447" s="49">
        <f t="shared" si="13"/>
        <v>100</v>
      </c>
    </row>
    <row r="448" spans="1:15" ht="23.25" customHeight="1" x14ac:dyDescent="0.25">
      <c r="A448" s="58" t="s">
        <v>554</v>
      </c>
      <c r="B448" s="42" t="s">
        <v>538</v>
      </c>
      <c r="C448" s="42" t="s">
        <v>790</v>
      </c>
      <c r="D448" s="20">
        <v>27035.33</v>
      </c>
      <c r="E448" s="16">
        <v>0</v>
      </c>
      <c r="F448" s="21">
        <v>27035.33</v>
      </c>
      <c r="G448" s="16">
        <v>0</v>
      </c>
      <c r="H448" s="16">
        <v>0</v>
      </c>
      <c r="I448" s="20">
        <v>27035.33</v>
      </c>
      <c r="J448" s="16">
        <v>0</v>
      </c>
      <c r="K448" s="21">
        <v>27035.33</v>
      </c>
      <c r="L448" s="16">
        <v>0</v>
      </c>
      <c r="M448" s="16">
        <v>0</v>
      </c>
      <c r="N448" s="49">
        <f t="shared" si="12"/>
        <v>100</v>
      </c>
      <c r="O448" s="49">
        <f t="shared" si="13"/>
        <v>100</v>
      </c>
    </row>
    <row r="449" spans="1:15" ht="34.5" customHeight="1" x14ac:dyDescent="0.25">
      <c r="A449" s="58" t="s">
        <v>555</v>
      </c>
      <c r="B449" s="42" t="s">
        <v>538</v>
      </c>
      <c r="C449" s="42" t="s">
        <v>791</v>
      </c>
      <c r="D449" s="20">
        <v>8164.67</v>
      </c>
      <c r="E449" s="16">
        <v>0</v>
      </c>
      <c r="F449" s="21">
        <v>8164.67</v>
      </c>
      <c r="G449" s="16">
        <v>0</v>
      </c>
      <c r="H449" s="16">
        <v>0</v>
      </c>
      <c r="I449" s="20">
        <v>8164.67</v>
      </c>
      <c r="J449" s="16">
        <v>0</v>
      </c>
      <c r="K449" s="21">
        <v>8164.67</v>
      </c>
      <c r="L449" s="16">
        <v>0</v>
      </c>
      <c r="M449" s="16">
        <v>0</v>
      </c>
      <c r="N449" s="49">
        <f t="shared" si="12"/>
        <v>100</v>
      </c>
      <c r="O449" s="49">
        <f t="shared" si="13"/>
        <v>100</v>
      </c>
    </row>
    <row r="450" spans="1:15" ht="15" customHeight="1" x14ac:dyDescent="0.25">
      <c r="A450" s="58" t="s">
        <v>557</v>
      </c>
      <c r="B450" s="42" t="s">
        <v>538</v>
      </c>
      <c r="C450" s="42" t="s">
        <v>791</v>
      </c>
      <c r="D450" s="20">
        <v>8164.67</v>
      </c>
      <c r="E450" s="16">
        <v>0</v>
      </c>
      <c r="F450" s="21">
        <v>8164.67</v>
      </c>
      <c r="G450" s="16">
        <v>0</v>
      </c>
      <c r="H450" s="16">
        <v>0</v>
      </c>
      <c r="I450" s="20">
        <v>8164.67</v>
      </c>
      <c r="J450" s="16">
        <v>0</v>
      </c>
      <c r="K450" s="21">
        <v>8164.67</v>
      </c>
      <c r="L450" s="16">
        <v>0</v>
      </c>
      <c r="M450" s="16">
        <v>0</v>
      </c>
      <c r="N450" s="49">
        <f t="shared" si="12"/>
        <v>100</v>
      </c>
      <c r="O450" s="49">
        <f t="shared" si="13"/>
        <v>100</v>
      </c>
    </row>
    <row r="451" spans="1:15" ht="15" customHeight="1" x14ac:dyDescent="0.25">
      <c r="A451" s="58" t="s">
        <v>550</v>
      </c>
      <c r="B451" s="42" t="s">
        <v>538</v>
      </c>
      <c r="C451" s="42" t="s">
        <v>791</v>
      </c>
      <c r="D451" s="20">
        <v>8164.67</v>
      </c>
      <c r="E451" s="16">
        <v>0</v>
      </c>
      <c r="F451" s="21">
        <v>8164.67</v>
      </c>
      <c r="G451" s="16">
        <v>0</v>
      </c>
      <c r="H451" s="16">
        <v>0</v>
      </c>
      <c r="I451" s="20">
        <v>8164.67</v>
      </c>
      <c r="J451" s="16">
        <v>0</v>
      </c>
      <c r="K451" s="21">
        <v>8164.67</v>
      </c>
      <c r="L451" s="16">
        <v>0</v>
      </c>
      <c r="M451" s="16">
        <v>0</v>
      </c>
      <c r="N451" s="49">
        <f t="shared" si="12"/>
        <v>100</v>
      </c>
      <c r="O451" s="49">
        <f t="shared" si="13"/>
        <v>100</v>
      </c>
    </row>
    <row r="452" spans="1:15" ht="15" customHeight="1" x14ac:dyDescent="0.25">
      <c r="A452" s="58" t="s">
        <v>551</v>
      </c>
      <c r="B452" s="42" t="s">
        <v>538</v>
      </c>
      <c r="C452" s="42" t="s">
        <v>791</v>
      </c>
      <c r="D452" s="20">
        <v>8164.67</v>
      </c>
      <c r="E452" s="16">
        <v>0</v>
      </c>
      <c r="F452" s="21">
        <v>8164.67</v>
      </c>
      <c r="G452" s="16">
        <v>0</v>
      </c>
      <c r="H452" s="16">
        <v>0</v>
      </c>
      <c r="I452" s="20">
        <v>8164.67</v>
      </c>
      <c r="J452" s="16">
        <v>0</v>
      </c>
      <c r="K452" s="21">
        <v>8164.67</v>
      </c>
      <c r="L452" s="16">
        <v>0</v>
      </c>
      <c r="M452" s="16">
        <v>0</v>
      </c>
      <c r="N452" s="49">
        <f t="shared" si="12"/>
        <v>100</v>
      </c>
      <c r="O452" s="49">
        <f t="shared" si="13"/>
        <v>100</v>
      </c>
    </row>
    <row r="453" spans="1:15" ht="23.25" customHeight="1" x14ac:dyDescent="0.25">
      <c r="A453" s="58" t="s">
        <v>566</v>
      </c>
      <c r="B453" s="42" t="s">
        <v>538</v>
      </c>
      <c r="C453" s="42" t="s">
        <v>792</v>
      </c>
      <c r="D453" s="20">
        <v>10500000</v>
      </c>
      <c r="E453" s="16">
        <v>0</v>
      </c>
      <c r="F453" s="21">
        <v>10500000</v>
      </c>
      <c r="G453" s="16">
        <v>0</v>
      </c>
      <c r="H453" s="16">
        <v>0</v>
      </c>
      <c r="I453" s="20">
        <v>10082354.42</v>
      </c>
      <c r="J453" s="16">
        <v>0</v>
      </c>
      <c r="K453" s="21">
        <v>10082354.42</v>
      </c>
      <c r="L453" s="16">
        <v>0</v>
      </c>
      <c r="M453" s="16">
        <v>0</v>
      </c>
      <c r="N453" s="49">
        <f t="shared" si="12"/>
        <v>96.022423047619043</v>
      </c>
      <c r="O453" s="49">
        <f t="shared" si="13"/>
        <v>96.022423047619043</v>
      </c>
    </row>
    <row r="454" spans="1:15" ht="23.25" customHeight="1" x14ac:dyDescent="0.25">
      <c r="A454" s="58" t="s">
        <v>568</v>
      </c>
      <c r="B454" s="42" t="s">
        <v>538</v>
      </c>
      <c r="C454" s="42" t="s">
        <v>793</v>
      </c>
      <c r="D454" s="20">
        <v>10500000</v>
      </c>
      <c r="E454" s="16">
        <v>0</v>
      </c>
      <c r="F454" s="21">
        <v>10500000</v>
      </c>
      <c r="G454" s="16">
        <v>0</v>
      </c>
      <c r="H454" s="16">
        <v>0</v>
      </c>
      <c r="I454" s="20">
        <v>10082354.42</v>
      </c>
      <c r="J454" s="16">
        <v>0</v>
      </c>
      <c r="K454" s="21">
        <v>10082354.42</v>
      </c>
      <c r="L454" s="16">
        <v>0</v>
      </c>
      <c r="M454" s="16">
        <v>0</v>
      </c>
      <c r="N454" s="49">
        <f t="shared" si="12"/>
        <v>96.022423047619043</v>
      </c>
      <c r="O454" s="49">
        <f t="shared" si="13"/>
        <v>96.022423047619043</v>
      </c>
    </row>
    <row r="455" spans="1:15" ht="15" customHeight="1" x14ac:dyDescent="0.25">
      <c r="A455" s="58" t="s">
        <v>564</v>
      </c>
      <c r="B455" s="42" t="s">
        <v>538</v>
      </c>
      <c r="C455" s="42" t="s">
        <v>794</v>
      </c>
      <c r="D455" s="20">
        <v>10500000</v>
      </c>
      <c r="E455" s="16">
        <v>0</v>
      </c>
      <c r="F455" s="21">
        <v>10500000</v>
      </c>
      <c r="G455" s="16">
        <v>0</v>
      </c>
      <c r="H455" s="16">
        <v>0</v>
      </c>
      <c r="I455" s="20">
        <v>10082354.42</v>
      </c>
      <c r="J455" s="16">
        <v>0</v>
      </c>
      <c r="K455" s="21">
        <v>10082354.42</v>
      </c>
      <c r="L455" s="16">
        <v>0</v>
      </c>
      <c r="M455" s="16">
        <v>0</v>
      </c>
      <c r="N455" s="49">
        <f t="shared" si="12"/>
        <v>96.022423047619043</v>
      </c>
      <c r="O455" s="49">
        <f t="shared" si="13"/>
        <v>96.022423047619043</v>
      </c>
    </row>
    <row r="456" spans="1:15" ht="15" customHeight="1" x14ac:dyDescent="0.25">
      <c r="A456" s="58" t="s">
        <v>575</v>
      </c>
      <c r="B456" s="42" t="s">
        <v>538</v>
      </c>
      <c r="C456" s="42" t="s">
        <v>794</v>
      </c>
      <c r="D456" s="20">
        <v>10500000</v>
      </c>
      <c r="E456" s="16">
        <v>0</v>
      </c>
      <c r="F456" s="21">
        <v>10500000</v>
      </c>
      <c r="G456" s="16">
        <v>0</v>
      </c>
      <c r="H456" s="16">
        <v>0</v>
      </c>
      <c r="I456" s="20">
        <v>10082354.42</v>
      </c>
      <c r="J456" s="16">
        <v>0</v>
      </c>
      <c r="K456" s="21">
        <v>10082354.42</v>
      </c>
      <c r="L456" s="16">
        <v>0</v>
      </c>
      <c r="M456" s="16">
        <v>0</v>
      </c>
      <c r="N456" s="49">
        <f t="shared" ref="N456:N519" si="14">I456/D456*100</f>
        <v>96.022423047619043</v>
      </c>
      <c r="O456" s="49">
        <f t="shared" ref="O456:O519" si="15">K456/F456*100</f>
        <v>96.022423047619043</v>
      </c>
    </row>
    <row r="457" spans="1:15" ht="15" customHeight="1" x14ac:dyDescent="0.25">
      <c r="A457" s="58" t="s">
        <v>565</v>
      </c>
      <c r="B457" s="42" t="s">
        <v>538</v>
      </c>
      <c r="C457" s="42" t="s">
        <v>794</v>
      </c>
      <c r="D457" s="20">
        <v>10500000</v>
      </c>
      <c r="E457" s="16">
        <v>0</v>
      </c>
      <c r="F457" s="21">
        <v>10500000</v>
      </c>
      <c r="G457" s="16">
        <v>0</v>
      </c>
      <c r="H457" s="16">
        <v>0</v>
      </c>
      <c r="I457" s="20">
        <v>10082354.42</v>
      </c>
      <c r="J457" s="16">
        <v>0</v>
      </c>
      <c r="K457" s="21">
        <v>10082354.42</v>
      </c>
      <c r="L457" s="16">
        <v>0</v>
      </c>
      <c r="M457" s="16">
        <v>0</v>
      </c>
      <c r="N457" s="49">
        <f t="shared" si="14"/>
        <v>96.022423047619043</v>
      </c>
      <c r="O457" s="49">
        <f t="shared" si="15"/>
        <v>96.022423047619043</v>
      </c>
    </row>
    <row r="458" spans="1:15" ht="15" customHeight="1" x14ac:dyDescent="0.25">
      <c r="A458" s="58" t="s">
        <v>551</v>
      </c>
      <c r="B458" s="42" t="s">
        <v>538</v>
      </c>
      <c r="C458" s="42" t="s">
        <v>794</v>
      </c>
      <c r="D458" s="20">
        <v>10500000</v>
      </c>
      <c r="E458" s="16">
        <v>0</v>
      </c>
      <c r="F458" s="21">
        <v>10500000</v>
      </c>
      <c r="G458" s="16">
        <v>0</v>
      </c>
      <c r="H458" s="16">
        <v>0</v>
      </c>
      <c r="I458" s="20">
        <v>10082354.42</v>
      </c>
      <c r="J458" s="16">
        <v>0</v>
      </c>
      <c r="K458" s="21">
        <v>10082354.42</v>
      </c>
      <c r="L458" s="16">
        <v>0</v>
      </c>
      <c r="M458" s="16">
        <v>0</v>
      </c>
      <c r="N458" s="49">
        <f t="shared" si="14"/>
        <v>96.022423047619043</v>
      </c>
      <c r="O458" s="49">
        <f t="shared" si="15"/>
        <v>96.022423047619043</v>
      </c>
    </row>
    <row r="459" spans="1:15" ht="23.25" customHeight="1" x14ac:dyDescent="0.25">
      <c r="A459" s="58" t="s">
        <v>599</v>
      </c>
      <c r="B459" s="42" t="s">
        <v>538</v>
      </c>
      <c r="C459" s="42" t="s">
        <v>795</v>
      </c>
      <c r="D459" s="20">
        <v>114024087.52</v>
      </c>
      <c r="E459" s="16">
        <v>0</v>
      </c>
      <c r="F459" s="21">
        <v>114024087.52</v>
      </c>
      <c r="G459" s="16">
        <v>0</v>
      </c>
      <c r="H459" s="16">
        <v>0</v>
      </c>
      <c r="I459" s="20">
        <v>110906150.59999999</v>
      </c>
      <c r="J459" s="16">
        <v>0</v>
      </c>
      <c r="K459" s="21">
        <v>110906150.59999999</v>
      </c>
      <c r="L459" s="16">
        <v>0</v>
      </c>
      <c r="M459" s="16">
        <v>0</v>
      </c>
      <c r="N459" s="49">
        <f t="shared" si="14"/>
        <v>97.265545387983821</v>
      </c>
      <c r="O459" s="49">
        <f t="shared" si="15"/>
        <v>97.265545387983821</v>
      </c>
    </row>
    <row r="460" spans="1:15" ht="45.75" customHeight="1" x14ac:dyDescent="0.25">
      <c r="A460" s="58" t="s">
        <v>690</v>
      </c>
      <c r="B460" s="42" t="s">
        <v>538</v>
      </c>
      <c r="C460" s="42" t="s">
        <v>796</v>
      </c>
      <c r="D460" s="20">
        <v>114024087.52</v>
      </c>
      <c r="E460" s="16">
        <v>0</v>
      </c>
      <c r="F460" s="21">
        <v>114024087.52</v>
      </c>
      <c r="G460" s="16">
        <v>0</v>
      </c>
      <c r="H460" s="16">
        <v>0</v>
      </c>
      <c r="I460" s="20">
        <v>110906150.59999999</v>
      </c>
      <c r="J460" s="16">
        <v>0</v>
      </c>
      <c r="K460" s="21">
        <v>110906150.59999999</v>
      </c>
      <c r="L460" s="16">
        <v>0</v>
      </c>
      <c r="M460" s="16">
        <v>0</v>
      </c>
      <c r="N460" s="49">
        <f t="shared" si="14"/>
        <v>97.265545387983821</v>
      </c>
      <c r="O460" s="49">
        <f t="shared" si="15"/>
        <v>97.265545387983821</v>
      </c>
    </row>
    <row r="461" spans="1:15" ht="45.75" customHeight="1" x14ac:dyDescent="0.25">
      <c r="A461" s="58" t="s">
        <v>692</v>
      </c>
      <c r="B461" s="42" t="s">
        <v>538</v>
      </c>
      <c r="C461" s="42" t="s">
        <v>797</v>
      </c>
      <c r="D461" s="20">
        <v>34862280.549999997</v>
      </c>
      <c r="E461" s="16">
        <v>0</v>
      </c>
      <c r="F461" s="21">
        <v>34862280.549999997</v>
      </c>
      <c r="G461" s="16">
        <v>0</v>
      </c>
      <c r="H461" s="16">
        <v>0</v>
      </c>
      <c r="I461" s="20">
        <v>31744413.629999999</v>
      </c>
      <c r="J461" s="16">
        <v>0</v>
      </c>
      <c r="K461" s="21">
        <v>31744413.629999999</v>
      </c>
      <c r="L461" s="16">
        <v>0</v>
      </c>
      <c r="M461" s="16">
        <v>0</v>
      </c>
      <c r="N461" s="49">
        <f t="shared" si="14"/>
        <v>91.056618010034356</v>
      </c>
      <c r="O461" s="49">
        <f t="shared" si="15"/>
        <v>91.056618010034356</v>
      </c>
    </row>
    <row r="462" spans="1:15" ht="34.5" customHeight="1" x14ac:dyDescent="0.25">
      <c r="A462" s="58" t="s">
        <v>685</v>
      </c>
      <c r="B462" s="42" t="s">
        <v>538</v>
      </c>
      <c r="C462" s="42" t="s">
        <v>797</v>
      </c>
      <c r="D462" s="20">
        <v>680319.45</v>
      </c>
      <c r="E462" s="16">
        <v>0</v>
      </c>
      <c r="F462" s="21">
        <v>680319.45</v>
      </c>
      <c r="G462" s="16">
        <v>0</v>
      </c>
      <c r="H462" s="16">
        <v>0</v>
      </c>
      <c r="I462" s="20">
        <v>680319.45</v>
      </c>
      <c r="J462" s="16">
        <v>0</v>
      </c>
      <c r="K462" s="21">
        <v>680319.45</v>
      </c>
      <c r="L462" s="16">
        <v>0</v>
      </c>
      <c r="M462" s="16">
        <v>0</v>
      </c>
      <c r="N462" s="49">
        <f t="shared" si="14"/>
        <v>100</v>
      </c>
      <c r="O462" s="49">
        <f t="shared" si="15"/>
        <v>100</v>
      </c>
    </row>
    <row r="463" spans="1:15" ht="23.25" customHeight="1" x14ac:dyDescent="0.25">
      <c r="A463" s="58" t="s">
        <v>687</v>
      </c>
      <c r="B463" s="42" t="s">
        <v>538</v>
      </c>
      <c r="C463" s="42" t="s">
        <v>797</v>
      </c>
      <c r="D463" s="20">
        <v>35542600</v>
      </c>
      <c r="E463" s="16">
        <v>0</v>
      </c>
      <c r="F463" s="21">
        <v>35542600</v>
      </c>
      <c r="G463" s="16">
        <v>0</v>
      </c>
      <c r="H463" s="16">
        <v>0</v>
      </c>
      <c r="I463" s="20">
        <v>32424733.079999998</v>
      </c>
      <c r="J463" s="16">
        <v>0</v>
      </c>
      <c r="K463" s="21">
        <v>32424733.079999998</v>
      </c>
      <c r="L463" s="16">
        <v>0</v>
      </c>
      <c r="M463" s="16">
        <v>0</v>
      </c>
      <c r="N463" s="49">
        <f t="shared" si="14"/>
        <v>91.227802918188303</v>
      </c>
      <c r="O463" s="49">
        <f t="shared" si="15"/>
        <v>91.227802918188303</v>
      </c>
    </row>
    <row r="464" spans="1:15" ht="15" customHeight="1" x14ac:dyDescent="0.25">
      <c r="A464" s="58" t="s">
        <v>551</v>
      </c>
      <c r="B464" s="42" t="s">
        <v>538</v>
      </c>
      <c r="C464" s="42" t="s">
        <v>797</v>
      </c>
      <c r="D464" s="20">
        <v>35542600</v>
      </c>
      <c r="E464" s="16">
        <v>0</v>
      </c>
      <c r="F464" s="21">
        <v>35542600</v>
      </c>
      <c r="G464" s="16">
        <v>0</v>
      </c>
      <c r="H464" s="16">
        <v>0</v>
      </c>
      <c r="I464" s="20">
        <v>32424733.079999998</v>
      </c>
      <c r="J464" s="16">
        <v>0</v>
      </c>
      <c r="K464" s="21">
        <v>32424733.079999998</v>
      </c>
      <c r="L464" s="16">
        <v>0</v>
      </c>
      <c r="M464" s="16">
        <v>0</v>
      </c>
      <c r="N464" s="49">
        <f t="shared" si="14"/>
        <v>91.227802918188303</v>
      </c>
      <c r="O464" s="49">
        <f t="shared" si="15"/>
        <v>91.227802918188303</v>
      </c>
    </row>
    <row r="465" spans="1:15" ht="45.75" customHeight="1" x14ac:dyDescent="0.25">
      <c r="A465" s="58" t="s">
        <v>695</v>
      </c>
      <c r="B465" s="42" t="s">
        <v>538</v>
      </c>
      <c r="C465" s="42" t="s">
        <v>797</v>
      </c>
      <c r="D465" s="20">
        <v>35542600</v>
      </c>
      <c r="E465" s="16">
        <v>0</v>
      </c>
      <c r="F465" s="21">
        <v>35542600</v>
      </c>
      <c r="G465" s="16">
        <v>0</v>
      </c>
      <c r="H465" s="16">
        <v>0</v>
      </c>
      <c r="I465" s="20">
        <v>32424733.079999998</v>
      </c>
      <c r="J465" s="16">
        <v>0</v>
      </c>
      <c r="K465" s="21">
        <v>32424733.079999998</v>
      </c>
      <c r="L465" s="16">
        <v>0</v>
      </c>
      <c r="M465" s="16">
        <v>0</v>
      </c>
      <c r="N465" s="49">
        <f t="shared" si="14"/>
        <v>91.227802918188303</v>
      </c>
      <c r="O465" s="49">
        <f t="shared" si="15"/>
        <v>91.227802918188303</v>
      </c>
    </row>
    <row r="466" spans="1:15" ht="45.75" customHeight="1" x14ac:dyDescent="0.25">
      <c r="A466" s="58" t="s">
        <v>692</v>
      </c>
      <c r="B466" s="42" t="s">
        <v>538</v>
      </c>
      <c r="C466" s="42" t="s">
        <v>798</v>
      </c>
      <c r="D466" s="20">
        <v>78481487.519999996</v>
      </c>
      <c r="E466" s="16">
        <v>0</v>
      </c>
      <c r="F466" s="21">
        <v>78481487.519999996</v>
      </c>
      <c r="G466" s="16">
        <v>0</v>
      </c>
      <c r="H466" s="16">
        <v>0</v>
      </c>
      <c r="I466" s="20">
        <v>78481417.519999996</v>
      </c>
      <c r="J466" s="16">
        <v>0</v>
      </c>
      <c r="K466" s="21">
        <v>78481417.519999996</v>
      </c>
      <c r="L466" s="16">
        <v>0</v>
      </c>
      <c r="M466" s="16">
        <v>0</v>
      </c>
      <c r="N466" s="49">
        <f t="shared" si="14"/>
        <v>99.999910806991295</v>
      </c>
      <c r="O466" s="49">
        <f t="shared" si="15"/>
        <v>99.999910806991295</v>
      </c>
    </row>
    <row r="467" spans="1:15" ht="23.25" customHeight="1" x14ac:dyDescent="0.25">
      <c r="A467" s="58" t="s">
        <v>687</v>
      </c>
      <c r="B467" s="42" t="s">
        <v>538</v>
      </c>
      <c r="C467" s="42" t="s">
        <v>798</v>
      </c>
      <c r="D467" s="20">
        <v>78481487.519999996</v>
      </c>
      <c r="E467" s="16">
        <v>0</v>
      </c>
      <c r="F467" s="21">
        <v>78481487.519999996</v>
      </c>
      <c r="G467" s="16">
        <v>0</v>
      </c>
      <c r="H467" s="16">
        <v>0</v>
      </c>
      <c r="I467" s="20">
        <v>78481417.519999996</v>
      </c>
      <c r="J467" s="16">
        <v>0</v>
      </c>
      <c r="K467" s="21">
        <v>78481417.519999996</v>
      </c>
      <c r="L467" s="16">
        <v>0</v>
      </c>
      <c r="M467" s="16">
        <v>0</v>
      </c>
      <c r="N467" s="49">
        <f t="shared" si="14"/>
        <v>99.999910806991295</v>
      </c>
      <c r="O467" s="49">
        <f t="shared" si="15"/>
        <v>99.999910806991295</v>
      </c>
    </row>
    <row r="468" spans="1:15" ht="15" customHeight="1" x14ac:dyDescent="0.25">
      <c r="A468" s="58" t="s">
        <v>551</v>
      </c>
      <c r="B468" s="42" t="s">
        <v>538</v>
      </c>
      <c r="C468" s="42" t="s">
        <v>798</v>
      </c>
      <c r="D468" s="20">
        <v>78481487.519999996</v>
      </c>
      <c r="E468" s="16">
        <v>0</v>
      </c>
      <c r="F468" s="21">
        <v>78481487.519999996</v>
      </c>
      <c r="G468" s="16">
        <v>0</v>
      </c>
      <c r="H468" s="16">
        <v>0</v>
      </c>
      <c r="I468" s="20">
        <v>78481417.519999996</v>
      </c>
      <c r="J468" s="16">
        <v>0</v>
      </c>
      <c r="K468" s="21">
        <v>78481417.519999996</v>
      </c>
      <c r="L468" s="16">
        <v>0</v>
      </c>
      <c r="M468" s="16">
        <v>0</v>
      </c>
      <c r="N468" s="49">
        <f t="shared" si="14"/>
        <v>99.999910806991295</v>
      </c>
      <c r="O468" s="49">
        <f t="shared" si="15"/>
        <v>99.999910806991295</v>
      </c>
    </row>
    <row r="469" spans="1:15" ht="45.75" customHeight="1" x14ac:dyDescent="0.25">
      <c r="A469" s="58" t="s">
        <v>799</v>
      </c>
      <c r="B469" s="42" t="s">
        <v>538</v>
      </c>
      <c r="C469" s="42" t="s">
        <v>798</v>
      </c>
      <c r="D469" s="20">
        <v>78481487.519999996</v>
      </c>
      <c r="E469" s="16">
        <v>0</v>
      </c>
      <c r="F469" s="21">
        <v>78481487.519999996</v>
      </c>
      <c r="G469" s="16">
        <v>0</v>
      </c>
      <c r="H469" s="16">
        <v>0</v>
      </c>
      <c r="I469" s="20">
        <v>78481417.519999996</v>
      </c>
      <c r="J469" s="16">
        <v>0</v>
      </c>
      <c r="K469" s="21">
        <v>78481417.519999996</v>
      </c>
      <c r="L469" s="16">
        <v>0</v>
      </c>
      <c r="M469" s="16">
        <v>0</v>
      </c>
      <c r="N469" s="49">
        <f t="shared" si="14"/>
        <v>99.999910806991295</v>
      </c>
      <c r="O469" s="49">
        <f t="shared" si="15"/>
        <v>99.999910806991295</v>
      </c>
    </row>
    <row r="470" spans="1:15" s="43" customFormat="1" ht="15" customHeight="1" x14ac:dyDescent="0.25">
      <c r="A470" s="65" t="s">
        <v>800</v>
      </c>
      <c r="B470" s="64" t="s">
        <v>538</v>
      </c>
      <c r="C470" s="64" t="s">
        <v>801</v>
      </c>
      <c r="D470" s="20">
        <v>85501880.870000005</v>
      </c>
      <c r="E470" s="20">
        <v>0</v>
      </c>
      <c r="F470" s="20">
        <v>85501880.870000005</v>
      </c>
      <c r="G470" s="20">
        <v>0</v>
      </c>
      <c r="H470" s="20">
        <v>0</v>
      </c>
      <c r="I470" s="20">
        <v>84708098.939999998</v>
      </c>
      <c r="J470" s="20">
        <v>0</v>
      </c>
      <c r="K470" s="20">
        <v>84708098.939999998</v>
      </c>
      <c r="L470" s="20">
        <v>0</v>
      </c>
      <c r="M470" s="20">
        <v>0</v>
      </c>
      <c r="N470" s="61">
        <f t="shared" si="14"/>
        <v>99.071620504808649</v>
      </c>
      <c r="O470" s="61">
        <f t="shared" si="15"/>
        <v>99.071620504808649</v>
      </c>
    </row>
    <row r="471" spans="1:15" ht="23.25" customHeight="1" x14ac:dyDescent="0.25">
      <c r="A471" s="58" t="s">
        <v>566</v>
      </c>
      <c r="B471" s="42" t="s">
        <v>538</v>
      </c>
      <c r="C471" s="42" t="s">
        <v>802</v>
      </c>
      <c r="D471" s="20">
        <v>2371700</v>
      </c>
      <c r="E471" s="16">
        <v>0</v>
      </c>
      <c r="F471" s="21">
        <v>2371700</v>
      </c>
      <c r="G471" s="16">
        <v>0</v>
      </c>
      <c r="H471" s="16">
        <v>0</v>
      </c>
      <c r="I471" s="20">
        <v>2371700</v>
      </c>
      <c r="J471" s="16">
        <v>0</v>
      </c>
      <c r="K471" s="21">
        <v>2371700</v>
      </c>
      <c r="L471" s="16">
        <v>0</v>
      </c>
      <c r="M471" s="16">
        <v>0</v>
      </c>
      <c r="N471" s="49">
        <f t="shared" si="14"/>
        <v>100</v>
      </c>
      <c r="O471" s="49">
        <f t="shared" si="15"/>
        <v>100</v>
      </c>
    </row>
    <row r="472" spans="1:15" ht="23.25" customHeight="1" x14ac:dyDescent="0.25">
      <c r="A472" s="58" t="s">
        <v>568</v>
      </c>
      <c r="B472" s="42" t="s">
        <v>538</v>
      </c>
      <c r="C472" s="42" t="s">
        <v>803</v>
      </c>
      <c r="D472" s="20">
        <v>2371700</v>
      </c>
      <c r="E472" s="16">
        <v>0</v>
      </c>
      <c r="F472" s="21">
        <v>2371700</v>
      </c>
      <c r="G472" s="16">
        <v>0</v>
      </c>
      <c r="H472" s="16">
        <v>0</v>
      </c>
      <c r="I472" s="20">
        <v>2371700</v>
      </c>
      <c r="J472" s="16">
        <v>0</v>
      </c>
      <c r="K472" s="21">
        <v>2371700</v>
      </c>
      <c r="L472" s="16">
        <v>0</v>
      </c>
      <c r="M472" s="16">
        <v>0</v>
      </c>
      <c r="N472" s="49">
        <f t="shared" si="14"/>
        <v>100</v>
      </c>
      <c r="O472" s="49">
        <f t="shared" si="15"/>
        <v>100</v>
      </c>
    </row>
    <row r="473" spans="1:15" ht="15" customHeight="1" x14ac:dyDescent="0.25">
      <c r="A473" s="58" t="s">
        <v>564</v>
      </c>
      <c r="B473" s="42" t="s">
        <v>538</v>
      </c>
      <c r="C473" s="42" t="s">
        <v>804</v>
      </c>
      <c r="D473" s="20">
        <v>2371700</v>
      </c>
      <c r="E473" s="16">
        <v>0</v>
      </c>
      <c r="F473" s="21">
        <v>2371700</v>
      </c>
      <c r="G473" s="16">
        <v>0</v>
      </c>
      <c r="H473" s="16">
        <v>0</v>
      </c>
      <c r="I473" s="20">
        <v>2371700</v>
      </c>
      <c r="J473" s="16">
        <v>0</v>
      </c>
      <c r="K473" s="21">
        <v>2371700</v>
      </c>
      <c r="L473" s="16">
        <v>0</v>
      </c>
      <c r="M473" s="16">
        <v>0</v>
      </c>
      <c r="N473" s="49">
        <f t="shared" si="14"/>
        <v>100</v>
      </c>
      <c r="O473" s="49">
        <f t="shared" si="15"/>
        <v>100</v>
      </c>
    </row>
    <row r="474" spans="1:15" ht="15" customHeight="1" x14ac:dyDescent="0.25">
      <c r="A474" s="58" t="s">
        <v>575</v>
      </c>
      <c r="B474" s="42" t="s">
        <v>538</v>
      </c>
      <c r="C474" s="42" t="s">
        <v>804</v>
      </c>
      <c r="D474" s="20">
        <v>2371700</v>
      </c>
      <c r="E474" s="16">
        <v>0</v>
      </c>
      <c r="F474" s="21">
        <v>2371700</v>
      </c>
      <c r="G474" s="16">
        <v>0</v>
      </c>
      <c r="H474" s="16">
        <v>0</v>
      </c>
      <c r="I474" s="20">
        <v>2371700</v>
      </c>
      <c r="J474" s="16">
        <v>0</v>
      </c>
      <c r="K474" s="21">
        <v>2371700</v>
      </c>
      <c r="L474" s="16">
        <v>0</v>
      </c>
      <c r="M474" s="16">
        <v>0</v>
      </c>
      <c r="N474" s="49">
        <f t="shared" si="14"/>
        <v>100</v>
      </c>
      <c r="O474" s="49">
        <f t="shared" si="15"/>
        <v>100</v>
      </c>
    </row>
    <row r="475" spans="1:15" ht="15" customHeight="1" x14ac:dyDescent="0.25">
      <c r="A475" s="58" t="s">
        <v>565</v>
      </c>
      <c r="B475" s="42" t="s">
        <v>538</v>
      </c>
      <c r="C475" s="42" t="s">
        <v>804</v>
      </c>
      <c r="D475" s="20">
        <v>2371700</v>
      </c>
      <c r="E475" s="16">
        <v>0</v>
      </c>
      <c r="F475" s="21">
        <v>2371700</v>
      </c>
      <c r="G475" s="16">
        <v>0</v>
      </c>
      <c r="H475" s="16">
        <v>0</v>
      </c>
      <c r="I475" s="20">
        <v>2371700</v>
      </c>
      <c r="J475" s="16">
        <v>0</v>
      </c>
      <c r="K475" s="21">
        <v>2371700</v>
      </c>
      <c r="L475" s="16">
        <v>0</v>
      </c>
      <c r="M475" s="16">
        <v>0</v>
      </c>
      <c r="N475" s="49">
        <f t="shared" si="14"/>
        <v>100</v>
      </c>
      <c r="O475" s="49">
        <f t="shared" si="15"/>
        <v>100</v>
      </c>
    </row>
    <row r="476" spans="1:15" ht="15" customHeight="1" x14ac:dyDescent="0.25">
      <c r="A476" s="58" t="s">
        <v>551</v>
      </c>
      <c r="B476" s="42" t="s">
        <v>538</v>
      </c>
      <c r="C476" s="42" t="s">
        <v>804</v>
      </c>
      <c r="D476" s="20">
        <v>2371700</v>
      </c>
      <c r="E476" s="16">
        <v>0</v>
      </c>
      <c r="F476" s="21">
        <v>2371700</v>
      </c>
      <c r="G476" s="16">
        <v>0</v>
      </c>
      <c r="H476" s="16">
        <v>0</v>
      </c>
      <c r="I476" s="20">
        <v>2371700</v>
      </c>
      <c r="J476" s="16">
        <v>0</v>
      </c>
      <c r="K476" s="21">
        <v>2371700</v>
      </c>
      <c r="L476" s="16">
        <v>0</v>
      </c>
      <c r="M476" s="16">
        <v>0</v>
      </c>
      <c r="N476" s="49">
        <f t="shared" si="14"/>
        <v>100</v>
      </c>
      <c r="O476" s="49">
        <f t="shared" si="15"/>
        <v>100</v>
      </c>
    </row>
    <row r="477" spans="1:15" ht="15" customHeight="1" x14ac:dyDescent="0.25">
      <c r="A477" s="58" t="s">
        <v>599</v>
      </c>
      <c r="B477" s="42" t="s">
        <v>538</v>
      </c>
      <c r="C477" s="42" t="s">
        <v>805</v>
      </c>
      <c r="D477" s="20">
        <v>83130180.870000005</v>
      </c>
      <c r="E477" s="16">
        <v>0</v>
      </c>
      <c r="F477" s="21">
        <v>83130180.870000005</v>
      </c>
      <c r="G477" s="16">
        <v>0</v>
      </c>
      <c r="H477" s="16">
        <v>0</v>
      </c>
      <c r="I477" s="20">
        <v>82336398.939999998</v>
      </c>
      <c r="J477" s="16">
        <v>0</v>
      </c>
      <c r="K477" s="21">
        <v>82336398.939999998</v>
      </c>
      <c r="L477" s="16">
        <v>0</v>
      </c>
      <c r="M477" s="16">
        <v>0</v>
      </c>
      <c r="N477" s="49">
        <f t="shared" si="14"/>
        <v>99.045133883154506</v>
      </c>
      <c r="O477" s="49">
        <f t="shared" si="15"/>
        <v>99.045133883154506</v>
      </c>
    </row>
    <row r="478" spans="1:15" ht="45.75" customHeight="1" x14ac:dyDescent="0.25">
      <c r="A478" s="58" t="s">
        <v>690</v>
      </c>
      <c r="B478" s="42" t="s">
        <v>538</v>
      </c>
      <c r="C478" s="42" t="s">
        <v>806</v>
      </c>
      <c r="D478" s="20">
        <v>83130180.870000005</v>
      </c>
      <c r="E478" s="16">
        <v>0</v>
      </c>
      <c r="F478" s="21">
        <v>83130180.870000005</v>
      </c>
      <c r="G478" s="16">
        <v>0</v>
      </c>
      <c r="H478" s="16">
        <v>0</v>
      </c>
      <c r="I478" s="20">
        <v>82336398.939999998</v>
      </c>
      <c r="J478" s="16">
        <v>0</v>
      </c>
      <c r="K478" s="21">
        <v>82336398.939999998</v>
      </c>
      <c r="L478" s="16">
        <v>0</v>
      </c>
      <c r="M478" s="16">
        <v>0</v>
      </c>
      <c r="N478" s="49">
        <f t="shared" si="14"/>
        <v>99.045133883154506</v>
      </c>
      <c r="O478" s="49">
        <f t="shared" si="15"/>
        <v>99.045133883154506</v>
      </c>
    </row>
    <row r="479" spans="1:15" ht="45.75" customHeight="1" x14ac:dyDescent="0.25">
      <c r="A479" s="58" t="s">
        <v>692</v>
      </c>
      <c r="B479" s="42" t="s">
        <v>538</v>
      </c>
      <c r="C479" s="42" t="s">
        <v>807</v>
      </c>
      <c r="D479" s="20">
        <v>83130180.870000005</v>
      </c>
      <c r="E479" s="16">
        <v>0</v>
      </c>
      <c r="F479" s="21">
        <v>83130180.870000005</v>
      </c>
      <c r="G479" s="16">
        <v>0</v>
      </c>
      <c r="H479" s="16">
        <v>0</v>
      </c>
      <c r="I479" s="20">
        <v>82336398.939999998</v>
      </c>
      <c r="J479" s="16">
        <v>0</v>
      </c>
      <c r="K479" s="21">
        <v>82336398.939999998</v>
      </c>
      <c r="L479" s="16">
        <v>0</v>
      </c>
      <c r="M479" s="16">
        <v>0</v>
      </c>
      <c r="N479" s="49">
        <f t="shared" si="14"/>
        <v>99.045133883154506</v>
      </c>
      <c r="O479" s="49">
        <f t="shared" si="15"/>
        <v>99.045133883154506</v>
      </c>
    </row>
    <row r="480" spans="1:15" ht="23.25" customHeight="1" x14ac:dyDescent="0.25">
      <c r="A480" s="58" t="s">
        <v>687</v>
      </c>
      <c r="B480" s="42" t="s">
        <v>538</v>
      </c>
      <c r="C480" s="42" t="s">
        <v>807</v>
      </c>
      <c r="D480" s="20">
        <v>83130180.870000005</v>
      </c>
      <c r="E480" s="16">
        <v>0</v>
      </c>
      <c r="F480" s="21">
        <v>83130180.870000005</v>
      </c>
      <c r="G480" s="16">
        <v>0</v>
      </c>
      <c r="H480" s="16">
        <v>0</v>
      </c>
      <c r="I480" s="20">
        <v>82336398.939999998</v>
      </c>
      <c r="J480" s="16">
        <v>0</v>
      </c>
      <c r="K480" s="21">
        <v>82336398.939999998</v>
      </c>
      <c r="L480" s="16">
        <v>0</v>
      </c>
      <c r="M480" s="16">
        <v>0</v>
      </c>
      <c r="N480" s="49">
        <f t="shared" si="14"/>
        <v>99.045133883154506</v>
      </c>
      <c r="O480" s="49">
        <f t="shared" si="15"/>
        <v>99.045133883154506</v>
      </c>
    </row>
    <row r="481" spans="1:15" ht="15" customHeight="1" x14ac:dyDescent="0.25">
      <c r="A481" s="58" t="s">
        <v>551</v>
      </c>
      <c r="B481" s="42" t="s">
        <v>538</v>
      </c>
      <c r="C481" s="42" t="s">
        <v>807</v>
      </c>
      <c r="D481" s="20">
        <v>83130180.870000005</v>
      </c>
      <c r="E481" s="16">
        <v>0</v>
      </c>
      <c r="F481" s="21">
        <v>83130180.870000005</v>
      </c>
      <c r="G481" s="16">
        <v>0</v>
      </c>
      <c r="H481" s="16">
        <v>0</v>
      </c>
      <c r="I481" s="20">
        <v>82336398.939999998</v>
      </c>
      <c r="J481" s="16">
        <v>0</v>
      </c>
      <c r="K481" s="21">
        <v>82336398.939999998</v>
      </c>
      <c r="L481" s="16">
        <v>0</v>
      </c>
      <c r="M481" s="16">
        <v>0</v>
      </c>
      <c r="N481" s="49">
        <f t="shared" si="14"/>
        <v>99.045133883154506</v>
      </c>
      <c r="O481" s="49">
        <f t="shared" si="15"/>
        <v>99.045133883154506</v>
      </c>
    </row>
    <row r="482" spans="1:15" ht="45.75" customHeight="1" x14ac:dyDescent="0.25">
      <c r="A482" s="58" t="s">
        <v>695</v>
      </c>
      <c r="B482" s="42" t="s">
        <v>538</v>
      </c>
      <c r="C482" s="42" t="s">
        <v>807</v>
      </c>
      <c r="D482" s="20">
        <v>83130180.870000005</v>
      </c>
      <c r="E482" s="16">
        <v>0</v>
      </c>
      <c r="F482" s="21">
        <v>83130180.870000005</v>
      </c>
      <c r="G482" s="16">
        <v>0</v>
      </c>
      <c r="H482" s="16">
        <v>0</v>
      </c>
      <c r="I482" s="20">
        <v>82336398.939999998</v>
      </c>
      <c r="J482" s="16">
        <v>0</v>
      </c>
      <c r="K482" s="21">
        <v>82336398.939999998</v>
      </c>
      <c r="L482" s="16">
        <v>0</v>
      </c>
      <c r="M482" s="16">
        <v>0</v>
      </c>
      <c r="N482" s="49">
        <f t="shared" si="14"/>
        <v>99.045133883154506</v>
      </c>
      <c r="O482" s="49">
        <f t="shared" si="15"/>
        <v>99.045133883154506</v>
      </c>
    </row>
    <row r="483" spans="1:15" s="43" customFormat="1" ht="23.25" customHeight="1" x14ac:dyDescent="0.25">
      <c r="A483" s="65" t="s">
        <v>808</v>
      </c>
      <c r="B483" s="64" t="s">
        <v>538</v>
      </c>
      <c r="C483" s="64" t="s">
        <v>809</v>
      </c>
      <c r="D483" s="20">
        <v>300351289.69999999</v>
      </c>
      <c r="E483" s="20">
        <v>58785470.939999998</v>
      </c>
      <c r="F483" s="20">
        <v>276279757.89999998</v>
      </c>
      <c r="G483" s="20">
        <v>58785470.939999998</v>
      </c>
      <c r="H483" s="20">
        <v>24071531.800000001</v>
      </c>
      <c r="I483" s="20">
        <v>292337098.87</v>
      </c>
      <c r="J483" s="20">
        <v>58785470.939999998</v>
      </c>
      <c r="K483" s="20">
        <v>275464337.95999998</v>
      </c>
      <c r="L483" s="20">
        <v>58785470.939999998</v>
      </c>
      <c r="M483" s="20">
        <v>16872760.91</v>
      </c>
      <c r="N483" s="61">
        <f t="shared" si="14"/>
        <v>97.331727512139267</v>
      </c>
      <c r="O483" s="61">
        <f t="shared" si="15"/>
        <v>99.704857154140427</v>
      </c>
    </row>
    <row r="484" spans="1:15" ht="23.25" customHeight="1" x14ac:dyDescent="0.25">
      <c r="A484" s="58" t="s">
        <v>566</v>
      </c>
      <c r="B484" s="42" t="s">
        <v>538</v>
      </c>
      <c r="C484" s="42" t="s">
        <v>810</v>
      </c>
      <c r="D484" s="20">
        <v>219883541.30000001</v>
      </c>
      <c r="E484" s="16">
        <v>0</v>
      </c>
      <c r="F484" s="21">
        <v>195812009.5</v>
      </c>
      <c r="G484" s="16">
        <v>0</v>
      </c>
      <c r="H484" s="16">
        <v>24071531.800000001</v>
      </c>
      <c r="I484" s="20">
        <v>212265895.53</v>
      </c>
      <c r="J484" s="16">
        <v>0</v>
      </c>
      <c r="K484" s="21">
        <v>195393134.62</v>
      </c>
      <c r="L484" s="16">
        <v>0</v>
      </c>
      <c r="M484" s="16">
        <v>16872760.91</v>
      </c>
      <c r="N484" s="49">
        <f t="shared" si="14"/>
        <v>96.535599833910794</v>
      </c>
      <c r="O484" s="49">
        <f t="shared" si="15"/>
        <v>99.786083151350326</v>
      </c>
    </row>
    <row r="485" spans="1:15" ht="23.25" customHeight="1" x14ac:dyDescent="0.25">
      <c r="A485" s="58" t="s">
        <v>568</v>
      </c>
      <c r="B485" s="42" t="s">
        <v>538</v>
      </c>
      <c r="C485" s="42" t="s">
        <v>811</v>
      </c>
      <c r="D485" s="20">
        <v>219883541.30000001</v>
      </c>
      <c r="E485" s="16">
        <v>0</v>
      </c>
      <c r="F485" s="21">
        <v>195812009.5</v>
      </c>
      <c r="G485" s="16">
        <v>0</v>
      </c>
      <c r="H485" s="16">
        <v>24071531.800000001</v>
      </c>
      <c r="I485" s="20">
        <v>212265895.53</v>
      </c>
      <c r="J485" s="16">
        <v>0</v>
      </c>
      <c r="K485" s="21">
        <v>195393134.62</v>
      </c>
      <c r="L485" s="16">
        <v>0</v>
      </c>
      <c r="M485" s="16">
        <v>16872760.91</v>
      </c>
      <c r="N485" s="49">
        <f t="shared" si="14"/>
        <v>96.535599833910794</v>
      </c>
      <c r="O485" s="49">
        <f t="shared" si="15"/>
        <v>99.786083151350326</v>
      </c>
    </row>
    <row r="486" spans="1:15" ht="34.5" customHeight="1" x14ac:dyDescent="0.25">
      <c r="A486" s="58" t="s">
        <v>812</v>
      </c>
      <c r="B486" s="42" t="s">
        <v>538</v>
      </c>
      <c r="C486" s="42" t="s">
        <v>813</v>
      </c>
      <c r="D486" s="20">
        <v>120656016.45999999</v>
      </c>
      <c r="E486" s="16">
        <v>0</v>
      </c>
      <c r="F486" s="21">
        <v>120656016.45999999</v>
      </c>
      <c r="G486" s="16">
        <v>0</v>
      </c>
      <c r="H486" s="16">
        <v>0</v>
      </c>
      <c r="I486" s="20">
        <v>120237141.58</v>
      </c>
      <c r="J486" s="16">
        <v>0</v>
      </c>
      <c r="K486" s="21">
        <v>120237141.58</v>
      </c>
      <c r="L486" s="16">
        <v>0</v>
      </c>
      <c r="M486" s="16">
        <v>0</v>
      </c>
      <c r="N486" s="49">
        <f t="shared" si="14"/>
        <v>99.652835480326956</v>
      </c>
      <c r="O486" s="49">
        <f t="shared" si="15"/>
        <v>99.652835480326956</v>
      </c>
    </row>
    <row r="487" spans="1:15" ht="23.25" customHeight="1" x14ac:dyDescent="0.25">
      <c r="A487" s="58" t="s">
        <v>564</v>
      </c>
      <c r="B487" s="42" t="s">
        <v>538</v>
      </c>
      <c r="C487" s="42" t="s">
        <v>813</v>
      </c>
      <c r="D487" s="20">
        <v>120656016.45999999</v>
      </c>
      <c r="E487" s="16">
        <v>0</v>
      </c>
      <c r="F487" s="21">
        <v>120656016.45999999</v>
      </c>
      <c r="G487" s="16">
        <v>0</v>
      </c>
      <c r="H487" s="16">
        <v>0</v>
      </c>
      <c r="I487" s="20">
        <v>120237141.58</v>
      </c>
      <c r="J487" s="16">
        <v>0</v>
      </c>
      <c r="K487" s="21">
        <v>120237141.58</v>
      </c>
      <c r="L487" s="16">
        <v>0</v>
      </c>
      <c r="M487" s="16">
        <v>0</v>
      </c>
      <c r="N487" s="49">
        <f t="shared" si="14"/>
        <v>99.652835480326956</v>
      </c>
      <c r="O487" s="49">
        <f t="shared" si="15"/>
        <v>99.652835480326956</v>
      </c>
    </row>
    <row r="488" spans="1:15" ht="15" customHeight="1" x14ac:dyDescent="0.25">
      <c r="A488" s="58" t="s">
        <v>565</v>
      </c>
      <c r="B488" s="42" t="s">
        <v>538</v>
      </c>
      <c r="C488" s="42" t="s">
        <v>813</v>
      </c>
      <c r="D488" s="20">
        <v>1143097.23</v>
      </c>
      <c r="E488" s="16">
        <v>0</v>
      </c>
      <c r="F488" s="21">
        <v>1143097.23</v>
      </c>
      <c r="G488" s="16">
        <v>0</v>
      </c>
      <c r="H488" s="16">
        <v>0</v>
      </c>
      <c r="I488" s="20">
        <v>1143097.23</v>
      </c>
      <c r="J488" s="16">
        <v>0</v>
      </c>
      <c r="K488" s="21">
        <v>1143097.23</v>
      </c>
      <c r="L488" s="16">
        <v>0</v>
      </c>
      <c r="M488" s="16">
        <v>0</v>
      </c>
      <c r="N488" s="49">
        <f t="shared" si="14"/>
        <v>100</v>
      </c>
      <c r="O488" s="49">
        <f t="shared" si="15"/>
        <v>100</v>
      </c>
    </row>
    <row r="489" spans="1:15" ht="23.25" customHeight="1" x14ac:dyDescent="0.25">
      <c r="A489" s="58" t="s">
        <v>590</v>
      </c>
      <c r="B489" s="42" t="s">
        <v>538</v>
      </c>
      <c r="C489" s="42" t="s">
        <v>813</v>
      </c>
      <c r="D489" s="20">
        <v>119512919.23</v>
      </c>
      <c r="E489" s="16">
        <v>0</v>
      </c>
      <c r="F489" s="21">
        <v>119512919.23</v>
      </c>
      <c r="G489" s="16">
        <v>0</v>
      </c>
      <c r="H489" s="16">
        <v>0</v>
      </c>
      <c r="I489" s="20">
        <v>119094044.34999999</v>
      </c>
      <c r="J489" s="16">
        <v>0</v>
      </c>
      <c r="K489" s="21">
        <v>119094044.34999999</v>
      </c>
      <c r="L489" s="16">
        <v>0</v>
      </c>
      <c r="M489" s="16">
        <v>0</v>
      </c>
      <c r="N489" s="49">
        <f t="shared" si="14"/>
        <v>99.64951497905102</v>
      </c>
      <c r="O489" s="49">
        <f t="shared" si="15"/>
        <v>99.64951497905102</v>
      </c>
    </row>
    <row r="490" spans="1:15" ht="23.25" customHeight="1" x14ac:dyDescent="0.25">
      <c r="A490" s="58" t="s">
        <v>551</v>
      </c>
      <c r="B490" s="42" t="s">
        <v>538</v>
      </c>
      <c r="C490" s="42" t="s">
        <v>813</v>
      </c>
      <c r="D490" s="20">
        <v>120656016.45999999</v>
      </c>
      <c r="E490" s="16">
        <v>0</v>
      </c>
      <c r="F490" s="21">
        <v>120656016.45999999</v>
      </c>
      <c r="G490" s="16">
        <v>0</v>
      </c>
      <c r="H490" s="16">
        <v>0</v>
      </c>
      <c r="I490" s="20">
        <v>120237141.58</v>
      </c>
      <c r="J490" s="16">
        <v>0</v>
      </c>
      <c r="K490" s="21">
        <v>120237141.58</v>
      </c>
      <c r="L490" s="16">
        <v>0</v>
      </c>
      <c r="M490" s="16">
        <v>0</v>
      </c>
      <c r="N490" s="49">
        <f t="shared" si="14"/>
        <v>99.652835480326956</v>
      </c>
      <c r="O490" s="49">
        <f t="shared" si="15"/>
        <v>99.652835480326956</v>
      </c>
    </row>
    <row r="491" spans="1:15" ht="15" customHeight="1" x14ac:dyDescent="0.25">
      <c r="A491" s="58" t="s">
        <v>564</v>
      </c>
      <c r="B491" s="42" t="s">
        <v>538</v>
      </c>
      <c r="C491" s="42" t="s">
        <v>814</v>
      </c>
      <c r="D491" s="20">
        <v>96763621.439999998</v>
      </c>
      <c r="E491" s="16">
        <v>0</v>
      </c>
      <c r="F491" s="21">
        <v>75155993.040000007</v>
      </c>
      <c r="G491" s="16">
        <v>0</v>
      </c>
      <c r="H491" s="16">
        <v>21607628.399999999</v>
      </c>
      <c r="I491" s="20">
        <v>89564850.549999997</v>
      </c>
      <c r="J491" s="16">
        <v>0</v>
      </c>
      <c r="K491" s="21">
        <v>75155993.040000007</v>
      </c>
      <c r="L491" s="16">
        <v>0</v>
      </c>
      <c r="M491" s="16">
        <v>14408857.51</v>
      </c>
      <c r="N491" s="49">
        <f t="shared" si="14"/>
        <v>92.560457346603414</v>
      </c>
      <c r="O491" s="49">
        <f t="shared" si="15"/>
        <v>100</v>
      </c>
    </row>
    <row r="492" spans="1:15" ht="15" customHeight="1" x14ac:dyDescent="0.25">
      <c r="A492" s="58" t="s">
        <v>573</v>
      </c>
      <c r="B492" s="42" t="s">
        <v>538</v>
      </c>
      <c r="C492" s="42" t="s">
        <v>814</v>
      </c>
      <c r="D492" s="20">
        <v>2463903.4</v>
      </c>
      <c r="E492" s="16">
        <v>0</v>
      </c>
      <c r="F492" s="21">
        <v>0</v>
      </c>
      <c r="G492" s="16">
        <v>0</v>
      </c>
      <c r="H492" s="16">
        <v>2463903.4</v>
      </c>
      <c r="I492" s="20">
        <v>2463903.4</v>
      </c>
      <c r="J492" s="16">
        <v>0</v>
      </c>
      <c r="K492" s="21">
        <v>0</v>
      </c>
      <c r="L492" s="16">
        <v>0</v>
      </c>
      <c r="M492" s="16">
        <v>2463903.4</v>
      </c>
      <c r="N492" s="49">
        <f t="shared" si="14"/>
        <v>100</v>
      </c>
      <c r="O492" s="49"/>
    </row>
    <row r="493" spans="1:15" ht="15" customHeight="1" x14ac:dyDescent="0.25">
      <c r="A493" s="58" t="s">
        <v>575</v>
      </c>
      <c r="B493" s="42" t="s">
        <v>538</v>
      </c>
      <c r="C493" s="42" t="s">
        <v>814</v>
      </c>
      <c r="D493" s="20">
        <v>99227524.840000004</v>
      </c>
      <c r="E493" s="16">
        <v>0</v>
      </c>
      <c r="F493" s="21">
        <v>75155993.040000007</v>
      </c>
      <c r="G493" s="16">
        <v>0</v>
      </c>
      <c r="H493" s="16">
        <v>24071531.800000001</v>
      </c>
      <c r="I493" s="20">
        <v>92028753.950000003</v>
      </c>
      <c r="J493" s="16">
        <v>0</v>
      </c>
      <c r="K493" s="21">
        <v>75155993.040000007</v>
      </c>
      <c r="L493" s="16">
        <v>0</v>
      </c>
      <c r="M493" s="16">
        <v>16872760.91</v>
      </c>
      <c r="N493" s="49">
        <f t="shared" si="14"/>
        <v>92.745187485420303</v>
      </c>
      <c r="O493" s="49">
        <f t="shared" si="15"/>
        <v>100</v>
      </c>
    </row>
    <row r="494" spans="1:15" ht="15" customHeight="1" x14ac:dyDescent="0.25">
      <c r="A494" s="58" t="s">
        <v>565</v>
      </c>
      <c r="B494" s="42" t="s">
        <v>538</v>
      </c>
      <c r="C494" s="42" t="s">
        <v>814</v>
      </c>
      <c r="D494" s="20">
        <v>962440</v>
      </c>
      <c r="E494" s="16">
        <v>0</v>
      </c>
      <c r="F494" s="21">
        <v>617300</v>
      </c>
      <c r="G494" s="16">
        <v>0</v>
      </c>
      <c r="H494" s="16">
        <v>345140</v>
      </c>
      <c r="I494" s="20">
        <v>911450</v>
      </c>
      <c r="J494" s="16">
        <v>0</v>
      </c>
      <c r="K494" s="21">
        <v>617300</v>
      </c>
      <c r="L494" s="16">
        <v>0</v>
      </c>
      <c r="M494" s="16">
        <v>294150</v>
      </c>
      <c r="N494" s="49">
        <f t="shared" si="14"/>
        <v>94.702007397863767</v>
      </c>
      <c r="O494" s="49">
        <f t="shared" si="15"/>
        <v>100</v>
      </c>
    </row>
    <row r="495" spans="1:15" ht="15" customHeight="1" x14ac:dyDescent="0.25">
      <c r="A495" s="58" t="s">
        <v>590</v>
      </c>
      <c r="B495" s="42" t="s">
        <v>538</v>
      </c>
      <c r="C495" s="42" t="s">
        <v>814</v>
      </c>
      <c r="D495" s="20">
        <v>95745381.439999998</v>
      </c>
      <c r="E495" s="16">
        <v>0</v>
      </c>
      <c r="F495" s="21">
        <v>74538693.040000007</v>
      </c>
      <c r="G495" s="16">
        <v>0</v>
      </c>
      <c r="H495" s="16">
        <v>21206688.399999999</v>
      </c>
      <c r="I495" s="20">
        <v>88597600.549999997</v>
      </c>
      <c r="J495" s="16">
        <v>0</v>
      </c>
      <c r="K495" s="21">
        <v>74538693.040000007</v>
      </c>
      <c r="L495" s="16">
        <v>0</v>
      </c>
      <c r="M495" s="16">
        <v>14058907.51</v>
      </c>
      <c r="N495" s="49">
        <f t="shared" si="14"/>
        <v>92.534594585662347</v>
      </c>
      <c r="O495" s="49">
        <f t="shared" si="15"/>
        <v>100</v>
      </c>
    </row>
    <row r="496" spans="1:15" ht="15" customHeight="1" x14ac:dyDescent="0.25">
      <c r="A496" s="58" t="s">
        <v>551</v>
      </c>
      <c r="B496" s="42" t="s">
        <v>538</v>
      </c>
      <c r="C496" s="42" t="s">
        <v>814</v>
      </c>
      <c r="D496" s="20">
        <v>96763621.439999998</v>
      </c>
      <c r="E496" s="16">
        <v>0</v>
      </c>
      <c r="F496" s="21">
        <v>75155993.040000007</v>
      </c>
      <c r="G496" s="16">
        <v>0</v>
      </c>
      <c r="H496" s="16">
        <v>21607628.399999999</v>
      </c>
      <c r="I496" s="20">
        <v>89564850.549999997</v>
      </c>
      <c r="J496" s="16">
        <v>0</v>
      </c>
      <c r="K496" s="21">
        <v>75155993.040000007</v>
      </c>
      <c r="L496" s="16">
        <v>0</v>
      </c>
      <c r="M496" s="16">
        <v>14408857.51</v>
      </c>
      <c r="N496" s="49">
        <f t="shared" si="14"/>
        <v>92.560457346603414</v>
      </c>
      <c r="O496" s="49">
        <f t="shared" si="15"/>
        <v>100</v>
      </c>
    </row>
    <row r="497" spans="1:15" ht="15" customHeight="1" x14ac:dyDescent="0.25">
      <c r="A497" s="58" t="s">
        <v>591</v>
      </c>
      <c r="B497" s="42" t="s">
        <v>538</v>
      </c>
      <c r="C497" s="42" t="s">
        <v>814</v>
      </c>
      <c r="D497" s="20">
        <v>55800</v>
      </c>
      <c r="E497" s="16">
        <v>0</v>
      </c>
      <c r="F497" s="21">
        <v>0</v>
      </c>
      <c r="G497" s="16">
        <v>0</v>
      </c>
      <c r="H497" s="16">
        <v>55800</v>
      </c>
      <c r="I497" s="20">
        <v>55800</v>
      </c>
      <c r="J497" s="16">
        <v>0</v>
      </c>
      <c r="K497" s="21">
        <v>0</v>
      </c>
      <c r="L497" s="16">
        <v>0</v>
      </c>
      <c r="M497" s="16">
        <v>55800</v>
      </c>
      <c r="N497" s="49">
        <f t="shared" si="14"/>
        <v>100</v>
      </c>
      <c r="O497" s="49"/>
    </row>
    <row r="498" spans="1:15" ht="15" customHeight="1" x14ac:dyDescent="0.25">
      <c r="A498" s="58" t="s">
        <v>592</v>
      </c>
      <c r="B498" s="42" t="s">
        <v>538</v>
      </c>
      <c r="C498" s="42" t="s">
        <v>814</v>
      </c>
      <c r="D498" s="20">
        <v>2463903.4</v>
      </c>
      <c r="E498" s="16">
        <v>0</v>
      </c>
      <c r="F498" s="21">
        <v>0</v>
      </c>
      <c r="G498" s="16">
        <v>0</v>
      </c>
      <c r="H498" s="16">
        <v>2463903.4</v>
      </c>
      <c r="I498" s="20">
        <v>2463903.4</v>
      </c>
      <c r="J498" s="16">
        <v>0</v>
      </c>
      <c r="K498" s="21">
        <v>0</v>
      </c>
      <c r="L498" s="16">
        <v>0</v>
      </c>
      <c r="M498" s="16">
        <v>2463903.4</v>
      </c>
      <c r="N498" s="49">
        <f t="shared" si="14"/>
        <v>100</v>
      </c>
      <c r="O498" s="49"/>
    </row>
    <row r="499" spans="1:15" ht="23.25" customHeight="1" x14ac:dyDescent="0.25">
      <c r="A499" s="58" t="s">
        <v>757</v>
      </c>
      <c r="B499" s="42" t="s">
        <v>538</v>
      </c>
      <c r="C499" s="42" t="s">
        <v>815</v>
      </c>
      <c r="D499" s="20">
        <v>80467748.400000006</v>
      </c>
      <c r="E499" s="16">
        <v>0</v>
      </c>
      <c r="F499" s="21">
        <v>80467748.400000006</v>
      </c>
      <c r="G499" s="16">
        <v>0</v>
      </c>
      <c r="H499" s="16">
        <v>0</v>
      </c>
      <c r="I499" s="20">
        <v>80071203.340000004</v>
      </c>
      <c r="J499" s="16">
        <v>0</v>
      </c>
      <c r="K499" s="21">
        <v>80071203.340000004</v>
      </c>
      <c r="L499" s="16">
        <v>0</v>
      </c>
      <c r="M499" s="16">
        <v>0</v>
      </c>
      <c r="N499" s="49">
        <f t="shared" si="14"/>
        <v>99.5072000051141</v>
      </c>
      <c r="O499" s="49">
        <f t="shared" si="15"/>
        <v>99.5072000051141</v>
      </c>
    </row>
    <row r="500" spans="1:15" ht="15" customHeight="1" x14ac:dyDescent="0.25">
      <c r="A500" s="58" t="s">
        <v>759</v>
      </c>
      <c r="B500" s="42" t="s">
        <v>538</v>
      </c>
      <c r="C500" s="42" t="s">
        <v>816</v>
      </c>
      <c r="D500" s="20">
        <v>80467748.400000006</v>
      </c>
      <c r="E500" s="16">
        <v>0</v>
      </c>
      <c r="F500" s="21">
        <v>80467748.400000006</v>
      </c>
      <c r="G500" s="16">
        <v>0</v>
      </c>
      <c r="H500" s="16">
        <v>0</v>
      </c>
      <c r="I500" s="20">
        <v>80071203.340000004</v>
      </c>
      <c r="J500" s="16">
        <v>0</v>
      </c>
      <c r="K500" s="21">
        <v>80071203.340000004</v>
      </c>
      <c r="L500" s="16">
        <v>0</v>
      </c>
      <c r="M500" s="16">
        <v>0</v>
      </c>
      <c r="N500" s="49">
        <f t="shared" si="14"/>
        <v>99.5072000051141</v>
      </c>
      <c r="O500" s="49">
        <f t="shared" si="15"/>
        <v>99.5072000051141</v>
      </c>
    </row>
    <row r="501" spans="1:15" ht="34.5" customHeight="1" x14ac:dyDescent="0.25">
      <c r="A501" s="58" t="s">
        <v>817</v>
      </c>
      <c r="B501" s="42" t="s">
        <v>538</v>
      </c>
      <c r="C501" s="42" t="s">
        <v>818</v>
      </c>
      <c r="D501" s="20">
        <v>80467748.400000006</v>
      </c>
      <c r="E501" s="16">
        <v>0</v>
      </c>
      <c r="F501" s="21">
        <v>80467748.400000006</v>
      </c>
      <c r="G501" s="16">
        <v>0</v>
      </c>
      <c r="H501" s="16">
        <v>0</v>
      </c>
      <c r="I501" s="20">
        <v>80071203.340000004</v>
      </c>
      <c r="J501" s="16">
        <v>0</v>
      </c>
      <c r="K501" s="21">
        <v>80071203.340000004</v>
      </c>
      <c r="L501" s="16">
        <v>0</v>
      </c>
      <c r="M501" s="16">
        <v>0</v>
      </c>
      <c r="N501" s="49">
        <f t="shared" si="14"/>
        <v>99.5072000051141</v>
      </c>
      <c r="O501" s="49">
        <f t="shared" si="15"/>
        <v>99.5072000051141</v>
      </c>
    </row>
    <row r="502" spans="1:15" ht="15" customHeight="1" x14ac:dyDescent="0.25">
      <c r="A502" s="58" t="s">
        <v>564</v>
      </c>
      <c r="B502" s="42" t="s">
        <v>538</v>
      </c>
      <c r="C502" s="42" t="s">
        <v>818</v>
      </c>
      <c r="D502" s="20">
        <v>446048.4</v>
      </c>
      <c r="E502" s="16">
        <v>0</v>
      </c>
      <c r="F502" s="21">
        <v>446048.4</v>
      </c>
      <c r="G502" s="16">
        <v>0</v>
      </c>
      <c r="H502" s="16">
        <v>0</v>
      </c>
      <c r="I502" s="20">
        <v>445600</v>
      </c>
      <c r="J502" s="16">
        <v>0</v>
      </c>
      <c r="K502" s="21">
        <v>445600</v>
      </c>
      <c r="L502" s="16">
        <v>0</v>
      </c>
      <c r="M502" s="16">
        <v>0</v>
      </c>
      <c r="N502" s="49">
        <f t="shared" si="14"/>
        <v>99.899472792638647</v>
      </c>
      <c r="O502" s="49">
        <f t="shared" si="15"/>
        <v>99.899472792638647</v>
      </c>
    </row>
    <row r="503" spans="1:15" ht="15" customHeight="1" x14ac:dyDescent="0.25">
      <c r="A503" s="58" t="s">
        <v>573</v>
      </c>
      <c r="B503" s="42" t="s">
        <v>538</v>
      </c>
      <c r="C503" s="42" t="s">
        <v>818</v>
      </c>
      <c r="D503" s="20">
        <v>80021700</v>
      </c>
      <c r="E503" s="16">
        <v>0</v>
      </c>
      <c r="F503" s="21">
        <v>80021700</v>
      </c>
      <c r="G503" s="16">
        <v>0</v>
      </c>
      <c r="H503" s="16">
        <v>0</v>
      </c>
      <c r="I503" s="20">
        <v>79625603.340000004</v>
      </c>
      <c r="J503" s="16">
        <v>0</v>
      </c>
      <c r="K503" s="21">
        <v>79625603.340000004</v>
      </c>
      <c r="L503" s="16">
        <v>0</v>
      </c>
      <c r="M503" s="16">
        <v>0</v>
      </c>
      <c r="N503" s="49">
        <f t="shared" si="14"/>
        <v>99.505013440104378</v>
      </c>
      <c r="O503" s="49">
        <f t="shared" si="15"/>
        <v>99.505013440104378</v>
      </c>
    </row>
    <row r="504" spans="1:15" ht="15" customHeight="1" x14ac:dyDescent="0.25">
      <c r="A504" s="58" t="s">
        <v>551</v>
      </c>
      <c r="B504" s="42" t="s">
        <v>538</v>
      </c>
      <c r="C504" s="42" t="s">
        <v>818</v>
      </c>
      <c r="D504" s="20">
        <v>446048.4</v>
      </c>
      <c r="E504" s="16">
        <v>0</v>
      </c>
      <c r="F504" s="21">
        <v>446048.4</v>
      </c>
      <c r="G504" s="16">
        <v>0</v>
      </c>
      <c r="H504" s="16">
        <v>0</v>
      </c>
      <c r="I504" s="20">
        <v>445600</v>
      </c>
      <c r="J504" s="16">
        <v>0</v>
      </c>
      <c r="K504" s="21">
        <v>445600</v>
      </c>
      <c r="L504" s="16">
        <v>0</v>
      </c>
      <c r="M504" s="16">
        <v>0</v>
      </c>
      <c r="N504" s="49">
        <f t="shared" si="14"/>
        <v>99.899472792638647</v>
      </c>
      <c r="O504" s="49">
        <f t="shared" si="15"/>
        <v>99.899472792638647</v>
      </c>
    </row>
    <row r="505" spans="1:15" ht="15" customHeight="1" x14ac:dyDescent="0.25">
      <c r="A505" s="58" t="s">
        <v>592</v>
      </c>
      <c r="B505" s="42" t="s">
        <v>538</v>
      </c>
      <c r="C505" s="42" t="s">
        <v>818</v>
      </c>
      <c r="D505" s="20">
        <v>80021700</v>
      </c>
      <c r="E505" s="16">
        <v>0</v>
      </c>
      <c r="F505" s="21">
        <v>80021700</v>
      </c>
      <c r="G505" s="16">
        <v>0</v>
      </c>
      <c r="H505" s="16">
        <v>0</v>
      </c>
      <c r="I505" s="20">
        <v>79625603.340000004</v>
      </c>
      <c r="J505" s="16">
        <v>0</v>
      </c>
      <c r="K505" s="21">
        <v>79625603.340000004</v>
      </c>
      <c r="L505" s="16">
        <v>0</v>
      </c>
      <c r="M505" s="16">
        <v>0</v>
      </c>
      <c r="N505" s="49">
        <f t="shared" si="14"/>
        <v>99.505013440104378</v>
      </c>
      <c r="O505" s="49">
        <f t="shared" si="15"/>
        <v>99.505013440104378</v>
      </c>
    </row>
    <row r="506" spans="1:15" ht="15" customHeight="1" x14ac:dyDescent="0.25">
      <c r="A506" s="58" t="s">
        <v>663</v>
      </c>
      <c r="B506" s="42" t="s">
        <v>538</v>
      </c>
      <c r="C506" s="42" t="s">
        <v>818</v>
      </c>
      <c r="D506" s="20">
        <v>446048.4</v>
      </c>
      <c r="E506" s="16">
        <v>0</v>
      </c>
      <c r="F506" s="21">
        <v>446048.4</v>
      </c>
      <c r="G506" s="16">
        <v>0</v>
      </c>
      <c r="H506" s="16">
        <v>0</v>
      </c>
      <c r="I506" s="20">
        <v>445600</v>
      </c>
      <c r="J506" s="16">
        <v>0</v>
      </c>
      <c r="K506" s="21">
        <v>445600</v>
      </c>
      <c r="L506" s="16">
        <v>0</v>
      </c>
      <c r="M506" s="16">
        <v>0</v>
      </c>
      <c r="N506" s="49">
        <f t="shared" si="14"/>
        <v>99.899472792638647</v>
      </c>
      <c r="O506" s="49">
        <f t="shared" si="15"/>
        <v>99.899472792638647</v>
      </c>
    </row>
    <row r="507" spans="1:15" ht="15" customHeight="1" x14ac:dyDescent="0.25">
      <c r="A507" s="58" t="s">
        <v>594</v>
      </c>
      <c r="B507" s="42" t="s">
        <v>538</v>
      </c>
      <c r="C507" s="42" t="s">
        <v>819</v>
      </c>
      <c r="D507" s="20">
        <v>0</v>
      </c>
      <c r="E507" s="16">
        <v>58785470.939999998</v>
      </c>
      <c r="F507" s="21">
        <v>0</v>
      </c>
      <c r="G507" s="16">
        <v>58785470.939999998</v>
      </c>
      <c r="H507" s="16">
        <v>0</v>
      </c>
      <c r="I507" s="20">
        <v>0</v>
      </c>
      <c r="J507" s="16">
        <v>58785470.939999998</v>
      </c>
      <c r="K507" s="21">
        <v>0</v>
      </c>
      <c r="L507" s="16">
        <v>58785470.939999998</v>
      </c>
      <c r="M507" s="16">
        <v>0</v>
      </c>
      <c r="N507" s="49"/>
      <c r="O507" s="49"/>
    </row>
    <row r="508" spans="1:15" ht="15" customHeight="1" x14ac:dyDescent="0.25">
      <c r="A508" s="58" t="s">
        <v>596</v>
      </c>
      <c r="B508" s="42" t="s">
        <v>538</v>
      </c>
      <c r="C508" s="42" t="s">
        <v>820</v>
      </c>
      <c r="D508" s="20">
        <v>0</v>
      </c>
      <c r="E508" s="16">
        <v>58785470.939999998</v>
      </c>
      <c r="F508" s="21">
        <v>0</v>
      </c>
      <c r="G508" s="16">
        <v>58785470.939999998</v>
      </c>
      <c r="H508" s="16">
        <v>0</v>
      </c>
      <c r="I508" s="20">
        <v>0</v>
      </c>
      <c r="J508" s="16">
        <v>58785470.939999998</v>
      </c>
      <c r="K508" s="21">
        <v>0</v>
      </c>
      <c r="L508" s="16">
        <v>58785470.939999998</v>
      </c>
      <c r="M508" s="16">
        <v>0</v>
      </c>
      <c r="N508" s="49"/>
      <c r="O508" s="49"/>
    </row>
    <row r="509" spans="1:15" ht="15" customHeight="1" x14ac:dyDescent="0.25">
      <c r="A509" s="58" t="s">
        <v>484</v>
      </c>
      <c r="B509" s="42" t="s">
        <v>538</v>
      </c>
      <c r="C509" s="42" t="s">
        <v>820</v>
      </c>
      <c r="D509" s="20">
        <v>0</v>
      </c>
      <c r="E509" s="16">
        <v>58785470.939999998</v>
      </c>
      <c r="F509" s="21">
        <v>0</v>
      </c>
      <c r="G509" s="16">
        <v>58785470.939999998</v>
      </c>
      <c r="H509" s="16">
        <v>0</v>
      </c>
      <c r="I509" s="20">
        <v>0</v>
      </c>
      <c r="J509" s="16">
        <v>58785470.939999998</v>
      </c>
      <c r="K509" s="21">
        <v>0</v>
      </c>
      <c r="L509" s="16">
        <v>58785470.939999998</v>
      </c>
      <c r="M509" s="16">
        <v>0</v>
      </c>
      <c r="N509" s="49"/>
      <c r="O509" s="49"/>
    </row>
    <row r="510" spans="1:15" ht="23.25" customHeight="1" x14ac:dyDescent="0.25">
      <c r="A510" s="58" t="s">
        <v>598</v>
      </c>
      <c r="B510" s="42" t="s">
        <v>538</v>
      </c>
      <c r="C510" s="42" t="s">
        <v>820</v>
      </c>
      <c r="D510" s="20">
        <v>0</v>
      </c>
      <c r="E510" s="16">
        <v>58785470.939999998</v>
      </c>
      <c r="F510" s="21">
        <v>0</v>
      </c>
      <c r="G510" s="16">
        <v>58785470.939999998</v>
      </c>
      <c r="H510" s="16">
        <v>0</v>
      </c>
      <c r="I510" s="20">
        <v>0</v>
      </c>
      <c r="J510" s="16">
        <v>58785470.939999998</v>
      </c>
      <c r="K510" s="21">
        <v>0</v>
      </c>
      <c r="L510" s="16">
        <v>58785470.939999998</v>
      </c>
      <c r="M510" s="16">
        <v>0</v>
      </c>
      <c r="N510" s="49"/>
      <c r="O510" s="49"/>
    </row>
    <row r="511" spans="1:15" ht="15" customHeight="1" x14ac:dyDescent="0.25">
      <c r="A511" s="58" t="s">
        <v>551</v>
      </c>
      <c r="B511" s="42" t="s">
        <v>538</v>
      </c>
      <c r="C511" s="42" t="s">
        <v>820</v>
      </c>
      <c r="D511" s="20">
        <v>0</v>
      </c>
      <c r="E511" s="16">
        <v>58785470.939999998</v>
      </c>
      <c r="F511" s="21">
        <v>0</v>
      </c>
      <c r="G511" s="16">
        <v>58785470.939999998</v>
      </c>
      <c r="H511" s="16">
        <v>0</v>
      </c>
      <c r="I511" s="20">
        <v>0</v>
      </c>
      <c r="J511" s="16">
        <v>58785470.939999998</v>
      </c>
      <c r="K511" s="21">
        <v>0</v>
      </c>
      <c r="L511" s="16">
        <v>58785470.939999998</v>
      </c>
      <c r="M511" s="16">
        <v>0</v>
      </c>
      <c r="N511" s="49"/>
      <c r="O511" s="49"/>
    </row>
    <row r="512" spans="1:15" s="43" customFormat="1" ht="15" customHeight="1" x14ac:dyDescent="0.25">
      <c r="A512" s="65" t="s">
        <v>821</v>
      </c>
      <c r="B512" s="64" t="s">
        <v>538</v>
      </c>
      <c r="C512" s="64" t="s">
        <v>822</v>
      </c>
      <c r="D512" s="20">
        <v>23361651.899999999</v>
      </c>
      <c r="E512" s="20">
        <v>0</v>
      </c>
      <c r="F512" s="20">
        <v>19612926.109999999</v>
      </c>
      <c r="G512" s="20">
        <v>156900</v>
      </c>
      <c r="H512" s="20">
        <v>3591825.79</v>
      </c>
      <c r="I512" s="20">
        <v>22338426.149999999</v>
      </c>
      <c r="J512" s="20">
        <v>0</v>
      </c>
      <c r="K512" s="20">
        <v>18640696.969999999</v>
      </c>
      <c r="L512" s="20">
        <v>154400</v>
      </c>
      <c r="M512" s="20">
        <v>3543329.18</v>
      </c>
      <c r="N512" s="61">
        <f t="shared" si="14"/>
        <v>95.620062509363905</v>
      </c>
      <c r="O512" s="61">
        <f t="shared" si="15"/>
        <v>95.042916418757656</v>
      </c>
    </row>
    <row r="513" spans="1:15" ht="23.25" customHeight="1" x14ac:dyDescent="0.25">
      <c r="A513" s="58" t="s">
        <v>566</v>
      </c>
      <c r="B513" s="42" t="s">
        <v>538</v>
      </c>
      <c r="C513" s="42" t="s">
        <v>823</v>
      </c>
      <c r="D513" s="20">
        <v>23361651.899999999</v>
      </c>
      <c r="E513" s="16">
        <v>0</v>
      </c>
      <c r="F513" s="21">
        <v>19612926.109999999</v>
      </c>
      <c r="G513" s="16">
        <v>156900</v>
      </c>
      <c r="H513" s="16">
        <v>3591825.79</v>
      </c>
      <c r="I513" s="20">
        <v>22338426.149999999</v>
      </c>
      <c r="J513" s="16">
        <v>0</v>
      </c>
      <c r="K513" s="21">
        <v>18640696.969999999</v>
      </c>
      <c r="L513" s="16">
        <v>154400</v>
      </c>
      <c r="M513" s="16">
        <v>3543329.18</v>
      </c>
      <c r="N513" s="49">
        <f t="shared" si="14"/>
        <v>95.620062509363905</v>
      </c>
      <c r="O513" s="49">
        <f t="shared" si="15"/>
        <v>95.042916418757656</v>
      </c>
    </row>
    <row r="514" spans="1:15" ht="23.25" customHeight="1" x14ac:dyDescent="0.25">
      <c r="A514" s="58" t="s">
        <v>568</v>
      </c>
      <c r="B514" s="42" t="s">
        <v>538</v>
      </c>
      <c r="C514" s="42" t="s">
        <v>824</v>
      </c>
      <c r="D514" s="20">
        <v>23361651.899999999</v>
      </c>
      <c r="E514" s="16">
        <v>0</v>
      </c>
      <c r="F514" s="21">
        <v>19612926.109999999</v>
      </c>
      <c r="G514" s="16">
        <v>156900</v>
      </c>
      <c r="H514" s="16">
        <v>3591825.79</v>
      </c>
      <c r="I514" s="20">
        <v>22338426.149999999</v>
      </c>
      <c r="J514" s="16">
        <v>0</v>
      </c>
      <c r="K514" s="21">
        <v>18640696.969999999</v>
      </c>
      <c r="L514" s="16">
        <v>154400</v>
      </c>
      <c r="M514" s="16">
        <v>3543329.18</v>
      </c>
      <c r="N514" s="49">
        <f t="shared" si="14"/>
        <v>95.620062509363905</v>
      </c>
      <c r="O514" s="49">
        <f t="shared" si="15"/>
        <v>95.042916418757656</v>
      </c>
    </row>
    <row r="515" spans="1:15" ht="23.25" customHeight="1" x14ac:dyDescent="0.25">
      <c r="A515" s="58" t="s">
        <v>570</v>
      </c>
      <c r="B515" s="42" t="s">
        <v>538</v>
      </c>
      <c r="C515" s="42" t="s">
        <v>825</v>
      </c>
      <c r="D515" s="20">
        <v>23317953.899999999</v>
      </c>
      <c r="E515" s="16">
        <v>0</v>
      </c>
      <c r="F515" s="21">
        <v>19612926.109999999</v>
      </c>
      <c r="G515" s="16">
        <v>156900</v>
      </c>
      <c r="H515" s="16">
        <v>3548127.79</v>
      </c>
      <c r="I515" s="20">
        <v>22294828.149999999</v>
      </c>
      <c r="J515" s="16">
        <v>0</v>
      </c>
      <c r="K515" s="21">
        <v>18640696.969999999</v>
      </c>
      <c r="L515" s="16">
        <v>154400</v>
      </c>
      <c r="M515" s="16">
        <v>3499731.18</v>
      </c>
      <c r="N515" s="49">
        <f t="shared" si="14"/>
        <v>95.612283331600551</v>
      </c>
      <c r="O515" s="49">
        <f t="shared" si="15"/>
        <v>95.042916418757656</v>
      </c>
    </row>
    <row r="516" spans="1:15" ht="15" customHeight="1" x14ac:dyDescent="0.25">
      <c r="A516" s="58" t="s">
        <v>564</v>
      </c>
      <c r="B516" s="42" t="s">
        <v>538</v>
      </c>
      <c r="C516" s="42" t="s">
        <v>825</v>
      </c>
      <c r="D516" s="20">
        <v>18798293.07</v>
      </c>
      <c r="E516" s="16">
        <v>0</v>
      </c>
      <c r="F516" s="21">
        <v>15670869.289999999</v>
      </c>
      <c r="G516" s="16">
        <v>144200</v>
      </c>
      <c r="H516" s="16">
        <v>2983223.78</v>
      </c>
      <c r="I516" s="20">
        <v>17921517.850000001</v>
      </c>
      <c r="J516" s="16">
        <v>0</v>
      </c>
      <c r="K516" s="21">
        <v>14839720.68</v>
      </c>
      <c r="L516" s="16">
        <v>144200</v>
      </c>
      <c r="M516" s="16">
        <v>2937597.17</v>
      </c>
      <c r="N516" s="49">
        <f t="shared" si="14"/>
        <v>95.335878546338677</v>
      </c>
      <c r="O516" s="49">
        <f t="shared" si="15"/>
        <v>94.696218859215563</v>
      </c>
    </row>
    <row r="517" spans="1:15" ht="15" customHeight="1" x14ac:dyDescent="0.25">
      <c r="A517" s="58" t="s">
        <v>573</v>
      </c>
      <c r="B517" s="42" t="s">
        <v>538</v>
      </c>
      <c r="C517" s="42" t="s">
        <v>825</v>
      </c>
      <c r="D517" s="20">
        <v>4519660.83</v>
      </c>
      <c r="E517" s="16">
        <v>0</v>
      </c>
      <c r="F517" s="21">
        <v>3942056.82</v>
      </c>
      <c r="G517" s="16">
        <v>12700</v>
      </c>
      <c r="H517" s="16">
        <v>564904.01</v>
      </c>
      <c r="I517" s="20">
        <v>4373310.3</v>
      </c>
      <c r="J517" s="16">
        <v>0</v>
      </c>
      <c r="K517" s="21">
        <v>3800976.29</v>
      </c>
      <c r="L517" s="16">
        <v>10200</v>
      </c>
      <c r="M517" s="16">
        <v>562134.01</v>
      </c>
      <c r="N517" s="49">
        <f t="shared" si="14"/>
        <v>96.761913437650577</v>
      </c>
      <c r="O517" s="49">
        <f t="shared" si="15"/>
        <v>96.421144178231316</v>
      </c>
    </row>
    <row r="518" spans="1:15" ht="15" customHeight="1" x14ac:dyDescent="0.25">
      <c r="A518" s="58" t="s">
        <v>565</v>
      </c>
      <c r="B518" s="42" t="s">
        <v>538</v>
      </c>
      <c r="C518" s="42" t="s">
        <v>825</v>
      </c>
      <c r="D518" s="20">
        <v>14955232.970000001</v>
      </c>
      <c r="E518" s="16">
        <v>0</v>
      </c>
      <c r="F518" s="21">
        <v>12696353.49</v>
      </c>
      <c r="G518" s="16">
        <v>115700</v>
      </c>
      <c r="H518" s="16">
        <v>2143179.48</v>
      </c>
      <c r="I518" s="20">
        <v>14871920.210000001</v>
      </c>
      <c r="J518" s="16">
        <v>0</v>
      </c>
      <c r="K518" s="21">
        <v>12656685.9</v>
      </c>
      <c r="L518" s="16">
        <v>115700</v>
      </c>
      <c r="M518" s="16">
        <v>2099534.31</v>
      </c>
      <c r="N518" s="49">
        <f t="shared" si="14"/>
        <v>99.442919009238267</v>
      </c>
      <c r="O518" s="49">
        <f t="shared" si="15"/>
        <v>99.68756706379321</v>
      </c>
    </row>
    <row r="519" spans="1:15" ht="15" customHeight="1" x14ac:dyDescent="0.25">
      <c r="A519" s="58" t="s">
        <v>590</v>
      </c>
      <c r="B519" s="42" t="s">
        <v>538</v>
      </c>
      <c r="C519" s="42" t="s">
        <v>825</v>
      </c>
      <c r="D519" s="20">
        <v>278522.15999999997</v>
      </c>
      <c r="E519" s="16">
        <v>0</v>
      </c>
      <c r="F519" s="21">
        <v>251722.16</v>
      </c>
      <c r="G519" s="16">
        <v>0</v>
      </c>
      <c r="H519" s="16">
        <v>26800</v>
      </c>
      <c r="I519" s="20">
        <v>278521</v>
      </c>
      <c r="J519" s="16">
        <v>0</v>
      </c>
      <c r="K519" s="21">
        <v>251721</v>
      </c>
      <c r="L519" s="16">
        <v>0</v>
      </c>
      <c r="M519" s="16">
        <v>26800</v>
      </c>
      <c r="N519" s="49">
        <f t="shared" si="14"/>
        <v>99.999583516083618</v>
      </c>
      <c r="O519" s="49">
        <f t="shared" si="15"/>
        <v>99.999539174461233</v>
      </c>
    </row>
    <row r="520" spans="1:15" ht="15" customHeight="1" x14ac:dyDescent="0.25">
      <c r="A520" s="58" t="s">
        <v>551</v>
      </c>
      <c r="B520" s="42" t="s">
        <v>538</v>
      </c>
      <c r="C520" s="42" t="s">
        <v>825</v>
      </c>
      <c r="D520" s="20">
        <v>18798293.07</v>
      </c>
      <c r="E520" s="16">
        <v>0</v>
      </c>
      <c r="F520" s="21">
        <v>15670869.289999999</v>
      </c>
      <c r="G520" s="16">
        <v>144200</v>
      </c>
      <c r="H520" s="16">
        <v>2983223.78</v>
      </c>
      <c r="I520" s="20">
        <v>17921517.850000001</v>
      </c>
      <c r="J520" s="16">
        <v>0</v>
      </c>
      <c r="K520" s="21">
        <v>14839720.68</v>
      </c>
      <c r="L520" s="16">
        <v>144200</v>
      </c>
      <c r="M520" s="16">
        <v>2937597.17</v>
      </c>
      <c r="N520" s="49">
        <f t="shared" ref="N520:N583" si="16">I520/D520*100</f>
        <v>95.335878546338677</v>
      </c>
      <c r="O520" s="49">
        <f t="shared" ref="O520:O583" si="17">K520/F520*100</f>
        <v>94.696218859215563</v>
      </c>
    </row>
    <row r="521" spans="1:15" ht="15" customHeight="1" x14ac:dyDescent="0.25">
      <c r="A521" s="58" t="s">
        <v>576</v>
      </c>
      <c r="B521" s="42" t="s">
        <v>538</v>
      </c>
      <c r="C521" s="42" t="s">
        <v>825</v>
      </c>
      <c r="D521" s="20">
        <v>1581527.55</v>
      </c>
      <c r="E521" s="16">
        <v>0</v>
      </c>
      <c r="F521" s="21">
        <v>1324215.54</v>
      </c>
      <c r="G521" s="16">
        <v>12700</v>
      </c>
      <c r="H521" s="16">
        <v>244612.01</v>
      </c>
      <c r="I521" s="20">
        <v>1564698.3</v>
      </c>
      <c r="J521" s="16">
        <v>0</v>
      </c>
      <c r="K521" s="21">
        <v>1312656.29</v>
      </c>
      <c r="L521" s="16">
        <v>10200</v>
      </c>
      <c r="M521" s="16">
        <v>241842.01</v>
      </c>
      <c r="N521" s="49">
        <f t="shared" si="16"/>
        <v>98.935886384021572</v>
      </c>
      <c r="O521" s="49">
        <f t="shared" si="17"/>
        <v>99.127086969542731</v>
      </c>
    </row>
    <row r="522" spans="1:15" ht="15" customHeight="1" x14ac:dyDescent="0.25">
      <c r="A522" s="58" t="s">
        <v>592</v>
      </c>
      <c r="B522" s="42" t="s">
        <v>538</v>
      </c>
      <c r="C522" s="42" t="s">
        <v>825</v>
      </c>
      <c r="D522" s="20">
        <v>2938133.28</v>
      </c>
      <c r="E522" s="16">
        <v>0</v>
      </c>
      <c r="F522" s="21">
        <v>2617841.2799999998</v>
      </c>
      <c r="G522" s="16">
        <v>0</v>
      </c>
      <c r="H522" s="16">
        <v>320292</v>
      </c>
      <c r="I522" s="20">
        <v>2808612</v>
      </c>
      <c r="J522" s="16">
        <v>0</v>
      </c>
      <c r="K522" s="21">
        <v>2488320</v>
      </c>
      <c r="L522" s="16">
        <v>0</v>
      </c>
      <c r="M522" s="16">
        <v>320292</v>
      </c>
      <c r="N522" s="49">
        <f t="shared" si="16"/>
        <v>95.591715294821483</v>
      </c>
      <c r="O522" s="49">
        <f t="shared" si="17"/>
        <v>95.052363144032938</v>
      </c>
    </row>
    <row r="523" spans="1:15" ht="15" customHeight="1" x14ac:dyDescent="0.25">
      <c r="A523" s="58" t="s">
        <v>577</v>
      </c>
      <c r="B523" s="42" t="s">
        <v>538</v>
      </c>
      <c r="C523" s="42" t="s">
        <v>825</v>
      </c>
      <c r="D523" s="20">
        <v>1581527.55</v>
      </c>
      <c r="E523" s="16">
        <v>0</v>
      </c>
      <c r="F523" s="21">
        <v>1324215.54</v>
      </c>
      <c r="G523" s="16">
        <v>12700</v>
      </c>
      <c r="H523" s="16">
        <v>244612.01</v>
      </c>
      <c r="I523" s="20">
        <v>1564698.3</v>
      </c>
      <c r="J523" s="16">
        <v>0</v>
      </c>
      <c r="K523" s="21">
        <v>1312656.29</v>
      </c>
      <c r="L523" s="16">
        <v>10200</v>
      </c>
      <c r="M523" s="16">
        <v>241842.01</v>
      </c>
      <c r="N523" s="49">
        <f t="shared" si="16"/>
        <v>98.935886384021572</v>
      </c>
      <c r="O523" s="49">
        <f t="shared" si="17"/>
        <v>99.127086969542731</v>
      </c>
    </row>
    <row r="524" spans="1:15" ht="15" customHeight="1" x14ac:dyDescent="0.25">
      <c r="A524" s="58" t="s">
        <v>572</v>
      </c>
      <c r="B524" s="42" t="s">
        <v>538</v>
      </c>
      <c r="C524" s="42" t="s">
        <v>825</v>
      </c>
      <c r="D524" s="20">
        <v>3564537.94</v>
      </c>
      <c r="E524" s="16">
        <v>0</v>
      </c>
      <c r="F524" s="21">
        <v>2722793.64</v>
      </c>
      <c r="G524" s="16">
        <v>28500</v>
      </c>
      <c r="H524" s="16">
        <v>813244.3</v>
      </c>
      <c r="I524" s="20">
        <v>2771076.64</v>
      </c>
      <c r="J524" s="16">
        <v>0</v>
      </c>
      <c r="K524" s="21">
        <v>1931313.78</v>
      </c>
      <c r="L524" s="16">
        <v>28500</v>
      </c>
      <c r="M524" s="16">
        <v>811262.86</v>
      </c>
      <c r="N524" s="49">
        <f t="shared" si="16"/>
        <v>77.740135934701257</v>
      </c>
      <c r="O524" s="49">
        <f t="shared" si="17"/>
        <v>70.931331395353197</v>
      </c>
    </row>
    <row r="525" spans="1:15" ht="15" customHeight="1" x14ac:dyDescent="0.25">
      <c r="A525" s="58" t="s">
        <v>573</v>
      </c>
      <c r="B525" s="42" t="s">
        <v>538</v>
      </c>
      <c r="C525" s="42" t="s">
        <v>826</v>
      </c>
      <c r="D525" s="20">
        <v>43698</v>
      </c>
      <c r="E525" s="16">
        <v>0</v>
      </c>
      <c r="F525" s="21">
        <v>0</v>
      </c>
      <c r="G525" s="16">
        <v>0</v>
      </c>
      <c r="H525" s="16">
        <v>43698</v>
      </c>
      <c r="I525" s="20">
        <v>43598</v>
      </c>
      <c r="J525" s="16">
        <v>0</v>
      </c>
      <c r="K525" s="21">
        <v>0</v>
      </c>
      <c r="L525" s="16">
        <v>0</v>
      </c>
      <c r="M525" s="16">
        <v>43598</v>
      </c>
      <c r="N525" s="49">
        <f t="shared" si="16"/>
        <v>99.771156574671608</v>
      </c>
      <c r="O525" s="49"/>
    </row>
    <row r="526" spans="1:15" ht="15" customHeight="1" x14ac:dyDescent="0.25">
      <c r="A526" s="58" t="s">
        <v>575</v>
      </c>
      <c r="B526" s="42" t="s">
        <v>538</v>
      </c>
      <c r="C526" s="42" t="s">
        <v>826</v>
      </c>
      <c r="D526" s="20">
        <v>43698</v>
      </c>
      <c r="E526" s="16">
        <v>0</v>
      </c>
      <c r="F526" s="21">
        <v>0</v>
      </c>
      <c r="G526" s="16">
        <v>0</v>
      </c>
      <c r="H526" s="16">
        <v>43698</v>
      </c>
      <c r="I526" s="20">
        <v>43598</v>
      </c>
      <c r="J526" s="16">
        <v>0</v>
      </c>
      <c r="K526" s="21">
        <v>0</v>
      </c>
      <c r="L526" s="16">
        <v>0</v>
      </c>
      <c r="M526" s="16">
        <v>43598</v>
      </c>
      <c r="N526" s="49">
        <f t="shared" si="16"/>
        <v>99.771156574671608</v>
      </c>
      <c r="O526" s="49"/>
    </row>
    <row r="527" spans="1:15" ht="15" customHeight="1" x14ac:dyDescent="0.25">
      <c r="A527" s="58" t="s">
        <v>592</v>
      </c>
      <c r="B527" s="42" t="s">
        <v>538</v>
      </c>
      <c r="C527" s="42" t="s">
        <v>826</v>
      </c>
      <c r="D527" s="20">
        <v>43698</v>
      </c>
      <c r="E527" s="16">
        <v>0</v>
      </c>
      <c r="F527" s="21">
        <v>0</v>
      </c>
      <c r="G527" s="16">
        <v>0</v>
      </c>
      <c r="H527" s="16">
        <v>43698</v>
      </c>
      <c r="I527" s="20">
        <v>43598</v>
      </c>
      <c r="J527" s="16">
        <v>0</v>
      </c>
      <c r="K527" s="21">
        <v>0</v>
      </c>
      <c r="L527" s="16">
        <v>0</v>
      </c>
      <c r="M527" s="16">
        <v>43598</v>
      </c>
      <c r="N527" s="49">
        <f t="shared" si="16"/>
        <v>99.771156574671608</v>
      </c>
      <c r="O527" s="49"/>
    </row>
    <row r="528" spans="1:15" s="43" customFormat="1" ht="15" customHeight="1" x14ac:dyDescent="0.25">
      <c r="A528" s="65" t="s">
        <v>827</v>
      </c>
      <c r="B528" s="64" t="s">
        <v>538</v>
      </c>
      <c r="C528" s="64" t="s">
        <v>828</v>
      </c>
      <c r="D528" s="20">
        <v>20128098.879999999</v>
      </c>
      <c r="E528" s="20">
        <v>0</v>
      </c>
      <c r="F528" s="20">
        <v>18665245.18</v>
      </c>
      <c r="G528" s="20">
        <v>352000</v>
      </c>
      <c r="H528" s="20">
        <v>1110853.7</v>
      </c>
      <c r="I528" s="20">
        <v>18415396.41</v>
      </c>
      <c r="J528" s="20">
        <v>0</v>
      </c>
      <c r="K528" s="20">
        <v>16986082.780000001</v>
      </c>
      <c r="L528" s="20">
        <v>319000</v>
      </c>
      <c r="M528" s="20">
        <v>1110313.6299999999</v>
      </c>
      <c r="N528" s="61">
        <f t="shared" si="16"/>
        <v>91.490987399203405</v>
      </c>
      <c r="O528" s="61">
        <f t="shared" si="17"/>
        <v>91.003802072746211</v>
      </c>
    </row>
    <row r="529" spans="1:15" ht="57" customHeight="1" x14ac:dyDescent="0.25">
      <c r="A529" s="58" t="s">
        <v>544</v>
      </c>
      <c r="B529" s="42" t="s">
        <v>538</v>
      </c>
      <c r="C529" s="42" t="s">
        <v>829</v>
      </c>
      <c r="D529" s="20">
        <v>1690713</v>
      </c>
      <c r="E529" s="16">
        <v>0</v>
      </c>
      <c r="F529" s="21">
        <v>1690713</v>
      </c>
      <c r="G529" s="16">
        <v>0</v>
      </c>
      <c r="H529" s="16">
        <v>0</v>
      </c>
      <c r="I529" s="20">
        <v>1690713</v>
      </c>
      <c r="J529" s="16">
        <v>0</v>
      </c>
      <c r="K529" s="21">
        <v>1690713</v>
      </c>
      <c r="L529" s="16">
        <v>0</v>
      </c>
      <c r="M529" s="16">
        <v>0</v>
      </c>
      <c r="N529" s="49">
        <f t="shared" si="16"/>
        <v>100</v>
      </c>
      <c r="O529" s="49">
        <f t="shared" si="17"/>
        <v>100</v>
      </c>
    </row>
    <row r="530" spans="1:15" ht="23.25" customHeight="1" x14ac:dyDescent="0.25">
      <c r="A530" s="58" t="s">
        <v>546</v>
      </c>
      <c r="B530" s="42" t="s">
        <v>538</v>
      </c>
      <c r="C530" s="42" t="s">
        <v>830</v>
      </c>
      <c r="D530" s="20">
        <v>1690713</v>
      </c>
      <c r="E530" s="16">
        <v>0</v>
      </c>
      <c r="F530" s="21">
        <v>1690713</v>
      </c>
      <c r="G530" s="16">
        <v>0</v>
      </c>
      <c r="H530" s="16">
        <v>0</v>
      </c>
      <c r="I530" s="20">
        <v>1690713</v>
      </c>
      <c r="J530" s="16">
        <v>0</v>
      </c>
      <c r="K530" s="21">
        <v>1690713</v>
      </c>
      <c r="L530" s="16">
        <v>0</v>
      </c>
      <c r="M530" s="16">
        <v>0</v>
      </c>
      <c r="N530" s="49">
        <f t="shared" si="16"/>
        <v>100</v>
      </c>
      <c r="O530" s="49">
        <f t="shared" si="17"/>
        <v>100</v>
      </c>
    </row>
    <row r="531" spans="1:15" ht="15" customHeight="1" x14ac:dyDescent="0.25">
      <c r="A531" s="58" t="s">
        <v>548</v>
      </c>
      <c r="B531" s="42" t="s">
        <v>538</v>
      </c>
      <c r="C531" s="42" t="s">
        <v>831</v>
      </c>
      <c r="D531" s="20">
        <v>1269136.72</v>
      </c>
      <c r="E531" s="16">
        <v>0</v>
      </c>
      <c r="F531" s="21">
        <v>1269136.72</v>
      </c>
      <c r="G531" s="16">
        <v>0</v>
      </c>
      <c r="H531" s="16">
        <v>0</v>
      </c>
      <c r="I531" s="20">
        <v>1269136.72</v>
      </c>
      <c r="J531" s="16">
        <v>0</v>
      </c>
      <c r="K531" s="21">
        <v>1269136.72</v>
      </c>
      <c r="L531" s="16">
        <v>0</v>
      </c>
      <c r="M531" s="16">
        <v>0</v>
      </c>
      <c r="N531" s="49">
        <f t="shared" si="16"/>
        <v>100</v>
      </c>
      <c r="O531" s="49">
        <f t="shared" si="17"/>
        <v>100</v>
      </c>
    </row>
    <row r="532" spans="1:15" ht="15" customHeight="1" x14ac:dyDescent="0.25">
      <c r="A532" s="58" t="s">
        <v>550</v>
      </c>
      <c r="B532" s="42" t="s">
        <v>538</v>
      </c>
      <c r="C532" s="42" t="s">
        <v>831</v>
      </c>
      <c r="D532" s="20">
        <v>1269136.72</v>
      </c>
      <c r="E532" s="16">
        <v>0</v>
      </c>
      <c r="F532" s="21">
        <v>1269136.72</v>
      </c>
      <c r="G532" s="16">
        <v>0</v>
      </c>
      <c r="H532" s="16">
        <v>0</v>
      </c>
      <c r="I532" s="20">
        <v>1269136.72</v>
      </c>
      <c r="J532" s="16">
        <v>0</v>
      </c>
      <c r="K532" s="21">
        <v>1269136.72</v>
      </c>
      <c r="L532" s="16">
        <v>0</v>
      </c>
      <c r="M532" s="16">
        <v>0</v>
      </c>
      <c r="N532" s="49">
        <f t="shared" si="16"/>
        <v>100</v>
      </c>
      <c r="O532" s="49">
        <f t="shared" si="17"/>
        <v>100</v>
      </c>
    </row>
    <row r="533" spans="1:15" ht="15" customHeight="1" x14ac:dyDescent="0.25">
      <c r="A533" s="58" t="s">
        <v>551</v>
      </c>
      <c r="B533" s="42" t="s">
        <v>538</v>
      </c>
      <c r="C533" s="42" t="s">
        <v>831</v>
      </c>
      <c r="D533" s="20">
        <v>1269136.72</v>
      </c>
      <c r="E533" s="16">
        <v>0</v>
      </c>
      <c r="F533" s="21">
        <v>1269136.72</v>
      </c>
      <c r="G533" s="16">
        <v>0</v>
      </c>
      <c r="H533" s="16">
        <v>0</v>
      </c>
      <c r="I533" s="20">
        <v>1269136.72</v>
      </c>
      <c r="J533" s="16">
        <v>0</v>
      </c>
      <c r="K533" s="21">
        <v>1269136.72</v>
      </c>
      <c r="L533" s="16">
        <v>0</v>
      </c>
      <c r="M533" s="16">
        <v>0</v>
      </c>
      <c r="N533" s="49">
        <f t="shared" si="16"/>
        <v>100</v>
      </c>
      <c r="O533" s="49">
        <f t="shared" si="17"/>
        <v>100</v>
      </c>
    </row>
    <row r="534" spans="1:15" ht="23.25" customHeight="1" x14ac:dyDescent="0.25">
      <c r="A534" s="58" t="s">
        <v>554</v>
      </c>
      <c r="B534" s="42" t="s">
        <v>538</v>
      </c>
      <c r="C534" s="42" t="s">
        <v>831</v>
      </c>
      <c r="D534" s="20">
        <v>1269136.72</v>
      </c>
      <c r="E534" s="16">
        <v>0</v>
      </c>
      <c r="F534" s="21">
        <v>1269136.72</v>
      </c>
      <c r="G534" s="16">
        <v>0</v>
      </c>
      <c r="H534" s="16">
        <v>0</v>
      </c>
      <c r="I534" s="20">
        <v>1269136.72</v>
      </c>
      <c r="J534" s="16">
        <v>0</v>
      </c>
      <c r="K534" s="21">
        <v>1269136.72</v>
      </c>
      <c r="L534" s="16">
        <v>0</v>
      </c>
      <c r="M534" s="16">
        <v>0</v>
      </c>
      <c r="N534" s="49">
        <f t="shared" si="16"/>
        <v>100</v>
      </c>
      <c r="O534" s="49">
        <f t="shared" si="17"/>
        <v>100</v>
      </c>
    </row>
    <row r="535" spans="1:15" ht="34.5" customHeight="1" x14ac:dyDescent="0.25">
      <c r="A535" s="58" t="s">
        <v>583</v>
      </c>
      <c r="B535" s="42" t="s">
        <v>538</v>
      </c>
      <c r="C535" s="42" t="s">
        <v>832</v>
      </c>
      <c r="D535" s="20">
        <v>38297</v>
      </c>
      <c r="E535" s="16">
        <v>0</v>
      </c>
      <c r="F535" s="21">
        <v>38297</v>
      </c>
      <c r="G535" s="16">
        <v>0</v>
      </c>
      <c r="H535" s="16">
        <v>0</v>
      </c>
      <c r="I535" s="20">
        <v>38297</v>
      </c>
      <c r="J535" s="16">
        <v>0</v>
      </c>
      <c r="K535" s="21">
        <v>38297</v>
      </c>
      <c r="L535" s="16">
        <v>0</v>
      </c>
      <c r="M535" s="16">
        <v>0</v>
      </c>
      <c r="N535" s="49">
        <f t="shared" si="16"/>
        <v>100</v>
      </c>
      <c r="O535" s="49">
        <f t="shared" si="17"/>
        <v>100</v>
      </c>
    </row>
    <row r="536" spans="1:15" ht="15" customHeight="1" x14ac:dyDescent="0.25">
      <c r="A536" s="58" t="s">
        <v>564</v>
      </c>
      <c r="B536" s="42" t="s">
        <v>538</v>
      </c>
      <c r="C536" s="42" t="s">
        <v>832</v>
      </c>
      <c r="D536" s="20">
        <v>8693</v>
      </c>
      <c r="E536" s="16">
        <v>0</v>
      </c>
      <c r="F536" s="21">
        <v>8693</v>
      </c>
      <c r="G536" s="16">
        <v>0</v>
      </c>
      <c r="H536" s="16">
        <v>0</v>
      </c>
      <c r="I536" s="20">
        <v>8693</v>
      </c>
      <c r="J536" s="16">
        <v>0</v>
      </c>
      <c r="K536" s="21">
        <v>8693</v>
      </c>
      <c r="L536" s="16">
        <v>0</v>
      </c>
      <c r="M536" s="16">
        <v>0</v>
      </c>
      <c r="N536" s="49">
        <f t="shared" si="16"/>
        <v>100</v>
      </c>
      <c r="O536" s="49">
        <f t="shared" si="17"/>
        <v>100</v>
      </c>
    </row>
    <row r="537" spans="1:15" ht="15" customHeight="1" x14ac:dyDescent="0.25">
      <c r="A537" s="58" t="s">
        <v>550</v>
      </c>
      <c r="B537" s="42" t="s">
        <v>538</v>
      </c>
      <c r="C537" s="42" t="s">
        <v>832</v>
      </c>
      <c r="D537" s="20">
        <v>29604</v>
      </c>
      <c r="E537" s="16">
        <v>0</v>
      </c>
      <c r="F537" s="21">
        <v>29604</v>
      </c>
      <c r="G537" s="16">
        <v>0</v>
      </c>
      <c r="H537" s="16">
        <v>0</v>
      </c>
      <c r="I537" s="20">
        <v>29604</v>
      </c>
      <c r="J537" s="16">
        <v>0</v>
      </c>
      <c r="K537" s="21">
        <v>29604</v>
      </c>
      <c r="L537" s="16">
        <v>0</v>
      </c>
      <c r="M537" s="16">
        <v>0</v>
      </c>
      <c r="N537" s="49">
        <f t="shared" si="16"/>
        <v>100</v>
      </c>
      <c r="O537" s="49">
        <f t="shared" si="17"/>
        <v>100</v>
      </c>
    </row>
    <row r="538" spans="1:15" ht="23.25" customHeight="1" x14ac:dyDescent="0.25">
      <c r="A538" s="58" t="s">
        <v>585</v>
      </c>
      <c r="B538" s="42" t="s">
        <v>538</v>
      </c>
      <c r="C538" s="42" t="s">
        <v>832</v>
      </c>
      <c r="D538" s="20">
        <v>2000</v>
      </c>
      <c r="E538" s="16">
        <v>0</v>
      </c>
      <c r="F538" s="21">
        <v>2000</v>
      </c>
      <c r="G538" s="16">
        <v>0</v>
      </c>
      <c r="H538" s="16">
        <v>0</v>
      </c>
      <c r="I538" s="20">
        <v>2000</v>
      </c>
      <c r="J538" s="16">
        <v>0</v>
      </c>
      <c r="K538" s="21">
        <v>2000</v>
      </c>
      <c r="L538" s="16">
        <v>0</v>
      </c>
      <c r="M538" s="16">
        <v>0</v>
      </c>
      <c r="N538" s="49">
        <f t="shared" si="16"/>
        <v>100</v>
      </c>
      <c r="O538" s="49">
        <f t="shared" si="17"/>
        <v>100</v>
      </c>
    </row>
    <row r="539" spans="1:15" ht="23.25" customHeight="1" x14ac:dyDescent="0.25">
      <c r="A539" s="58" t="s">
        <v>645</v>
      </c>
      <c r="B539" s="42" t="s">
        <v>538</v>
      </c>
      <c r="C539" s="42" t="s">
        <v>832</v>
      </c>
      <c r="D539" s="20">
        <v>27604</v>
      </c>
      <c r="E539" s="16">
        <v>0</v>
      </c>
      <c r="F539" s="21">
        <v>27604</v>
      </c>
      <c r="G539" s="16">
        <v>0</v>
      </c>
      <c r="H539" s="16">
        <v>0</v>
      </c>
      <c r="I539" s="20">
        <v>27604</v>
      </c>
      <c r="J539" s="16">
        <v>0</v>
      </c>
      <c r="K539" s="21">
        <v>27604</v>
      </c>
      <c r="L539" s="16">
        <v>0</v>
      </c>
      <c r="M539" s="16">
        <v>0</v>
      </c>
      <c r="N539" s="49">
        <f t="shared" si="16"/>
        <v>100</v>
      </c>
      <c r="O539" s="49">
        <f t="shared" si="17"/>
        <v>100</v>
      </c>
    </row>
    <row r="540" spans="1:15" ht="15" customHeight="1" x14ac:dyDescent="0.25">
      <c r="A540" s="58" t="s">
        <v>565</v>
      </c>
      <c r="B540" s="42" t="s">
        <v>538</v>
      </c>
      <c r="C540" s="42" t="s">
        <v>832</v>
      </c>
      <c r="D540" s="20">
        <v>8693</v>
      </c>
      <c r="E540" s="16">
        <v>0</v>
      </c>
      <c r="F540" s="21">
        <v>8693</v>
      </c>
      <c r="G540" s="16">
        <v>0</v>
      </c>
      <c r="H540" s="16">
        <v>0</v>
      </c>
      <c r="I540" s="20">
        <v>8693</v>
      </c>
      <c r="J540" s="16">
        <v>0</v>
      </c>
      <c r="K540" s="21">
        <v>8693</v>
      </c>
      <c r="L540" s="16">
        <v>0</v>
      </c>
      <c r="M540" s="16">
        <v>0</v>
      </c>
      <c r="N540" s="49">
        <f t="shared" si="16"/>
        <v>100</v>
      </c>
      <c r="O540" s="49">
        <f t="shared" si="17"/>
        <v>100</v>
      </c>
    </row>
    <row r="541" spans="1:15" ht="15" customHeight="1" x14ac:dyDescent="0.25">
      <c r="A541" s="58" t="s">
        <v>551</v>
      </c>
      <c r="B541" s="42" t="s">
        <v>538</v>
      </c>
      <c r="C541" s="42" t="s">
        <v>832</v>
      </c>
      <c r="D541" s="20">
        <v>38297</v>
      </c>
      <c r="E541" s="16">
        <v>0</v>
      </c>
      <c r="F541" s="21">
        <v>38297</v>
      </c>
      <c r="G541" s="16">
        <v>0</v>
      </c>
      <c r="H541" s="16">
        <v>0</v>
      </c>
      <c r="I541" s="20">
        <v>38297</v>
      </c>
      <c r="J541" s="16">
        <v>0</v>
      </c>
      <c r="K541" s="21">
        <v>38297</v>
      </c>
      <c r="L541" s="16">
        <v>0</v>
      </c>
      <c r="M541" s="16">
        <v>0</v>
      </c>
      <c r="N541" s="49">
        <f t="shared" si="16"/>
        <v>100</v>
      </c>
      <c r="O541" s="49">
        <f t="shared" si="17"/>
        <v>100</v>
      </c>
    </row>
    <row r="542" spans="1:15" ht="34.5" customHeight="1" x14ac:dyDescent="0.25">
      <c r="A542" s="58" t="s">
        <v>555</v>
      </c>
      <c r="B542" s="42" t="s">
        <v>538</v>
      </c>
      <c r="C542" s="42" t="s">
        <v>833</v>
      </c>
      <c r="D542" s="20">
        <v>383279.28</v>
      </c>
      <c r="E542" s="16">
        <v>0</v>
      </c>
      <c r="F542" s="21">
        <v>383279.28</v>
      </c>
      <c r="G542" s="16">
        <v>0</v>
      </c>
      <c r="H542" s="16">
        <v>0</v>
      </c>
      <c r="I542" s="20">
        <v>383279.28</v>
      </c>
      <c r="J542" s="16">
        <v>0</v>
      </c>
      <c r="K542" s="21">
        <v>383279.28</v>
      </c>
      <c r="L542" s="16">
        <v>0</v>
      </c>
      <c r="M542" s="16">
        <v>0</v>
      </c>
      <c r="N542" s="49">
        <f t="shared" si="16"/>
        <v>100</v>
      </c>
      <c r="O542" s="49">
        <f t="shared" si="17"/>
        <v>100</v>
      </c>
    </row>
    <row r="543" spans="1:15" ht="15" customHeight="1" x14ac:dyDescent="0.25">
      <c r="A543" s="58" t="s">
        <v>557</v>
      </c>
      <c r="B543" s="42" t="s">
        <v>538</v>
      </c>
      <c r="C543" s="42" t="s">
        <v>833</v>
      </c>
      <c r="D543" s="20">
        <v>383279.28</v>
      </c>
      <c r="E543" s="16">
        <v>0</v>
      </c>
      <c r="F543" s="21">
        <v>383279.28</v>
      </c>
      <c r="G543" s="16">
        <v>0</v>
      </c>
      <c r="H543" s="16">
        <v>0</v>
      </c>
      <c r="I543" s="20">
        <v>383279.28</v>
      </c>
      <c r="J543" s="16">
        <v>0</v>
      </c>
      <c r="K543" s="21">
        <v>383279.28</v>
      </c>
      <c r="L543" s="16">
        <v>0</v>
      </c>
      <c r="M543" s="16">
        <v>0</v>
      </c>
      <c r="N543" s="49">
        <f t="shared" si="16"/>
        <v>100</v>
      </c>
      <c r="O543" s="49">
        <f t="shared" si="17"/>
        <v>100</v>
      </c>
    </row>
    <row r="544" spans="1:15" ht="15" customHeight="1" x14ac:dyDescent="0.25">
      <c r="A544" s="58" t="s">
        <v>550</v>
      </c>
      <c r="B544" s="42" t="s">
        <v>538</v>
      </c>
      <c r="C544" s="42" t="s">
        <v>833</v>
      </c>
      <c r="D544" s="20">
        <v>383279.28</v>
      </c>
      <c r="E544" s="16">
        <v>0</v>
      </c>
      <c r="F544" s="21">
        <v>383279.28</v>
      </c>
      <c r="G544" s="16">
        <v>0</v>
      </c>
      <c r="H544" s="16">
        <v>0</v>
      </c>
      <c r="I544" s="20">
        <v>383279.28</v>
      </c>
      <c r="J544" s="16">
        <v>0</v>
      </c>
      <c r="K544" s="21">
        <v>383279.28</v>
      </c>
      <c r="L544" s="16">
        <v>0</v>
      </c>
      <c r="M544" s="16">
        <v>0</v>
      </c>
      <c r="N544" s="49">
        <f t="shared" si="16"/>
        <v>100</v>
      </c>
      <c r="O544" s="49">
        <f t="shared" si="17"/>
        <v>100</v>
      </c>
    </row>
    <row r="545" spans="1:15" ht="15" customHeight="1" x14ac:dyDescent="0.25">
      <c r="A545" s="58" t="s">
        <v>551</v>
      </c>
      <c r="B545" s="42" t="s">
        <v>538</v>
      </c>
      <c r="C545" s="42" t="s">
        <v>833</v>
      </c>
      <c r="D545" s="20">
        <v>383279.28</v>
      </c>
      <c r="E545" s="16">
        <v>0</v>
      </c>
      <c r="F545" s="21">
        <v>383279.28</v>
      </c>
      <c r="G545" s="16">
        <v>0</v>
      </c>
      <c r="H545" s="16">
        <v>0</v>
      </c>
      <c r="I545" s="20">
        <v>383279.28</v>
      </c>
      <c r="J545" s="16">
        <v>0</v>
      </c>
      <c r="K545" s="21">
        <v>383279.28</v>
      </c>
      <c r="L545" s="16">
        <v>0</v>
      </c>
      <c r="M545" s="16">
        <v>0</v>
      </c>
      <c r="N545" s="49">
        <f t="shared" si="16"/>
        <v>100</v>
      </c>
      <c r="O545" s="49">
        <f t="shared" si="17"/>
        <v>100</v>
      </c>
    </row>
    <row r="546" spans="1:15" ht="23.25" customHeight="1" x14ac:dyDescent="0.25">
      <c r="A546" s="58" t="s">
        <v>566</v>
      </c>
      <c r="B546" s="42" t="s">
        <v>538</v>
      </c>
      <c r="C546" s="42" t="s">
        <v>834</v>
      </c>
      <c r="D546" s="20">
        <v>6174268.6799999997</v>
      </c>
      <c r="E546" s="16">
        <v>0</v>
      </c>
      <c r="F546" s="21">
        <v>4952032.18</v>
      </c>
      <c r="G546" s="16">
        <v>352000</v>
      </c>
      <c r="H546" s="16">
        <v>870236.5</v>
      </c>
      <c r="I546" s="20">
        <v>4543828.6100000003</v>
      </c>
      <c r="J546" s="16">
        <v>0</v>
      </c>
      <c r="K546" s="21">
        <v>3355132.18</v>
      </c>
      <c r="L546" s="16">
        <v>319000</v>
      </c>
      <c r="M546" s="16">
        <v>869696.43</v>
      </c>
      <c r="N546" s="49">
        <f t="shared" si="16"/>
        <v>73.592984780830761</v>
      </c>
      <c r="O546" s="49">
        <f t="shared" si="17"/>
        <v>67.752632819118716</v>
      </c>
    </row>
    <row r="547" spans="1:15" ht="23.25" customHeight="1" x14ac:dyDescent="0.25">
      <c r="A547" s="58" t="s">
        <v>568</v>
      </c>
      <c r="B547" s="42" t="s">
        <v>538</v>
      </c>
      <c r="C547" s="42" t="s">
        <v>835</v>
      </c>
      <c r="D547" s="20">
        <v>6174268.6799999997</v>
      </c>
      <c r="E547" s="16">
        <v>0</v>
      </c>
      <c r="F547" s="21">
        <v>4952032.18</v>
      </c>
      <c r="G547" s="16">
        <v>352000</v>
      </c>
      <c r="H547" s="16">
        <v>870236.5</v>
      </c>
      <c r="I547" s="20">
        <v>4543828.6100000003</v>
      </c>
      <c r="J547" s="16">
        <v>0</v>
      </c>
      <c r="K547" s="21">
        <v>3355132.18</v>
      </c>
      <c r="L547" s="16">
        <v>319000</v>
      </c>
      <c r="M547" s="16">
        <v>869696.43</v>
      </c>
      <c r="N547" s="49">
        <f t="shared" si="16"/>
        <v>73.592984780830761</v>
      </c>
      <c r="O547" s="49">
        <f t="shared" si="17"/>
        <v>67.752632819118716</v>
      </c>
    </row>
    <row r="548" spans="1:15" ht="23.25" customHeight="1" x14ac:dyDescent="0.25">
      <c r="A548" s="58" t="s">
        <v>570</v>
      </c>
      <c r="B548" s="42" t="s">
        <v>538</v>
      </c>
      <c r="C548" s="42" t="s">
        <v>836</v>
      </c>
      <c r="D548" s="20">
        <v>15100</v>
      </c>
      <c r="E548" s="16">
        <v>0</v>
      </c>
      <c r="F548" s="21">
        <v>15100</v>
      </c>
      <c r="G548" s="16">
        <v>0</v>
      </c>
      <c r="H548" s="16">
        <v>0</v>
      </c>
      <c r="I548" s="20">
        <v>15100</v>
      </c>
      <c r="J548" s="16">
        <v>0</v>
      </c>
      <c r="K548" s="21">
        <v>15100</v>
      </c>
      <c r="L548" s="16">
        <v>0</v>
      </c>
      <c r="M548" s="16">
        <v>0</v>
      </c>
      <c r="N548" s="49">
        <f t="shared" si="16"/>
        <v>100</v>
      </c>
      <c r="O548" s="49">
        <f t="shared" si="17"/>
        <v>100</v>
      </c>
    </row>
    <row r="549" spans="1:15" ht="15" customHeight="1" x14ac:dyDescent="0.25">
      <c r="A549" s="58" t="s">
        <v>573</v>
      </c>
      <c r="B549" s="42" t="s">
        <v>538</v>
      </c>
      <c r="C549" s="42" t="s">
        <v>836</v>
      </c>
      <c r="D549" s="20">
        <v>15100</v>
      </c>
      <c r="E549" s="16">
        <v>0</v>
      </c>
      <c r="F549" s="21">
        <v>15100</v>
      </c>
      <c r="G549" s="16">
        <v>0</v>
      </c>
      <c r="H549" s="16">
        <v>0</v>
      </c>
      <c r="I549" s="20">
        <v>15100</v>
      </c>
      <c r="J549" s="16">
        <v>0</v>
      </c>
      <c r="K549" s="21">
        <v>15100</v>
      </c>
      <c r="L549" s="16">
        <v>0</v>
      </c>
      <c r="M549" s="16">
        <v>0</v>
      </c>
      <c r="N549" s="49">
        <f t="shared" si="16"/>
        <v>100</v>
      </c>
      <c r="O549" s="49">
        <f t="shared" si="17"/>
        <v>100</v>
      </c>
    </row>
    <row r="550" spans="1:15" ht="15" customHeight="1" x14ac:dyDescent="0.25">
      <c r="A550" s="58" t="s">
        <v>576</v>
      </c>
      <c r="B550" s="42" t="s">
        <v>538</v>
      </c>
      <c r="C550" s="42" t="s">
        <v>836</v>
      </c>
      <c r="D550" s="20">
        <v>15100</v>
      </c>
      <c r="E550" s="16">
        <v>0</v>
      </c>
      <c r="F550" s="21">
        <v>15100</v>
      </c>
      <c r="G550" s="16">
        <v>0</v>
      </c>
      <c r="H550" s="16">
        <v>0</v>
      </c>
      <c r="I550" s="20">
        <v>15100</v>
      </c>
      <c r="J550" s="16">
        <v>0</v>
      </c>
      <c r="K550" s="21">
        <v>15100</v>
      </c>
      <c r="L550" s="16">
        <v>0</v>
      </c>
      <c r="M550" s="16">
        <v>0</v>
      </c>
      <c r="N550" s="49">
        <f t="shared" si="16"/>
        <v>100</v>
      </c>
      <c r="O550" s="49">
        <f t="shared" si="17"/>
        <v>100</v>
      </c>
    </row>
    <row r="551" spans="1:15" ht="15" customHeight="1" x14ac:dyDescent="0.25">
      <c r="A551" s="58" t="s">
        <v>577</v>
      </c>
      <c r="B551" s="42" t="s">
        <v>538</v>
      </c>
      <c r="C551" s="42" t="s">
        <v>836</v>
      </c>
      <c r="D551" s="20">
        <v>15100</v>
      </c>
      <c r="E551" s="16">
        <v>0</v>
      </c>
      <c r="F551" s="21">
        <v>15100</v>
      </c>
      <c r="G551" s="16">
        <v>0</v>
      </c>
      <c r="H551" s="16">
        <v>0</v>
      </c>
      <c r="I551" s="20">
        <v>15100</v>
      </c>
      <c r="J551" s="16">
        <v>0</v>
      </c>
      <c r="K551" s="21">
        <v>15100</v>
      </c>
      <c r="L551" s="16">
        <v>0</v>
      </c>
      <c r="M551" s="16">
        <v>0</v>
      </c>
      <c r="N551" s="49">
        <f t="shared" si="16"/>
        <v>100</v>
      </c>
      <c r="O551" s="49">
        <f t="shared" si="17"/>
        <v>100</v>
      </c>
    </row>
    <row r="552" spans="1:15" ht="15" customHeight="1" x14ac:dyDescent="0.25">
      <c r="A552" s="58" t="s">
        <v>564</v>
      </c>
      <c r="B552" s="42" t="s">
        <v>538</v>
      </c>
      <c r="C552" s="42" t="s">
        <v>837</v>
      </c>
      <c r="D552" s="20">
        <v>5622724.4000000004</v>
      </c>
      <c r="E552" s="16">
        <v>0</v>
      </c>
      <c r="F552" s="21">
        <v>4778986.9000000004</v>
      </c>
      <c r="G552" s="16">
        <v>352000</v>
      </c>
      <c r="H552" s="16">
        <v>491737.5</v>
      </c>
      <c r="I552" s="20">
        <v>3992284.33</v>
      </c>
      <c r="J552" s="16">
        <v>0</v>
      </c>
      <c r="K552" s="21">
        <v>3182086.9</v>
      </c>
      <c r="L552" s="16">
        <v>319000</v>
      </c>
      <c r="M552" s="16">
        <v>491197.43</v>
      </c>
      <c r="N552" s="49">
        <f t="shared" si="16"/>
        <v>71.002667852616071</v>
      </c>
      <c r="O552" s="49">
        <f t="shared" si="17"/>
        <v>66.584968039983522</v>
      </c>
    </row>
    <row r="553" spans="1:15" ht="15" customHeight="1" x14ac:dyDescent="0.25">
      <c r="A553" s="58" t="s">
        <v>573</v>
      </c>
      <c r="B553" s="42" t="s">
        <v>538</v>
      </c>
      <c r="C553" s="42" t="s">
        <v>837</v>
      </c>
      <c r="D553" s="20">
        <v>536444.28</v>
      </c>
      <c r="E553" s="16">
        <v>0</v>
      </c>
      <c r="F553" s="21">
        <v>157945.28</v>
      </c>
      <c r="G553" s="16">
        <v>0</v>
      </c>
      <c r="H553" s="16">
        <v>378499</v>
      </c>
      <c r="I553" s="20">
        <v>536444.28</v>
      </c>
      <c r="J553" s="16">
        <v>0</v>
      </c>
      <c r="K553" s="21">
        <v>157945.28</v>
      </c>
      <c r="L553" s="16">
        <v>0</v>
      </c>
      <c r="M553" s="16">
        <v>378499</v>
      </c>
      <c r="N553" s="49">
        <f t="shared" si="16"/>
        <v>100</v>
      </c>
      <c r="O553" s="49">
        <f t="shared" si="17"/>
        <v>100</v>
      </c>
    </row>
    <row r="554" spans="1:15" ht="15" customHeight="1" x14ac:dyDescent="0.25">
      <c r="A554" s="58" t="s">
        <v>575</v>
      </c>
      <c r="B554" s="42" t="s">
        <v>538</v>
      </c>
      <c r="C554" s="42" t="s">
        <v>837</v>
      </c>
      <c r="D554" s="20">
        <v>6159168.6799999997</v>
      </c>
      <c r="E554" s="16">
        <v>0</v>
      </c>
      <c r="F554" s="21">
        <v>4936932.18</v>
      </c>
      <c r="G554" s="16">
        <v>352000</v>
      </c>
      <c r="H554" s="16">
        <v>870236.5</v>
      </c>
      <c r="I554" s="20">
        <v>4528728.6100000003</v>
      </c>
      <c r="J554" s="16">
        <v>0</v>
      </c>
      <c r="K554" s="21">
        <v>3340032.18</v>
      </c>
      <c r="L554" s="16">
        <v>319000</v>
      </c>
      <c r="M554" s="16">
        <v>869696.43</v>
      </c>
      <c r="N554" s="49">
        <f t="shared" si="16"/>
        <v>73.528244561732009</v>
      </c>
      <c r="O554" s="49">
        <f t="shared" si="17"/>
        <v>67.654001680047386</v>
      </c>
    </row>
    <row r="555" spans="1:15" ht="15" customHeight="1" x14ac:dyDescent="0.25">
      <c r="A555" s="58" t="s">
        <v>565</v>
      </c>
      <c r="B555" s="42" t="s">
        <v>538</v>
      </c>
      <c r="C555" s="42" t="s">
        <v>837</v>
      </c>
      <c r="D555" s="20">
        <v>5426933.4000000004</v>
      </c>
      <c r="E555" s="16">
        <v>0</v>
      </c>
      <c r="F555" s="21">
        <v>4624395.9000000004</v>
      </c>
      <c r="G555" s="16">
        <v>352000</v>
      </c>
      <c r="H555" s="16">
        <v>450537.5</v>
      </c>
      <c r="I555" s="20">
        <v>3796493.33</v>
      </c>
      <c r="J555" s="16">
        <v>0</v>
      </c>
      <c r="K555" s="21">
        <v>3027495.9</v>
      </c>
      <c r="L555" s="16">
        <v>319000</v>
      </c>
      <c r="M555" s="16">
        <v>449997.43</v>
      </c>
      <c r="N555" s="49">
        <f t="shared" si="16"/>
        <v>69.956512272658429</v>
      </c>
      <c r="O555" s="49">
        <f t="shared" si="17"/>
        <v>65.467921983063775</v>
      </c>
    </row>
    <row r="556" spans="1:15" ht="15" customHeight="1" x14ac:dyDescent="0.25">
      <c r="A556" s="58" t="s">
        <v>590</v>
      </c>
      <c r="B556" s="42" t="s">
        <v>538</v>
      </c>
      <c r="C556" s="42" t="s">
        <v>837</v>
      </c>
      <c r="D556" s="20">
        <v>41200</v>
      </c>
      <c r="E556" s="16">
        <v>0</v>
      </c>
      <c r="F556" s="21">
        <v>0</v>
      </c>
      <c r="G556" s="16">
        <v>0</v>
      </c>
      <c r="H556" s="16">
        <v>41200</v>
      </c>
      <c r="I556" s="20">
        <v>41200</v>
      </c>
      <c r="J556" s="16">
        <v>0</v>
      </c>
      <c r="K556" s="21">
        <v>0</v>
      </c>
      <c r="L556" s="16">
        <v>0</v>
      </c>
      <c r="M556" s="16">
        <v>41200</v>
      </c>
      <c r="N556" s="49">
        <f t="shared" si="16"/>
        <v>100</v>
      </c>
      <c r="O556" s="49"/>
    </row>
    <row r="557" spans="1:15" ht="15" customHeight="1" x14ac:dyDescent="0.25">
      <c r="A557" s="58" t="s">
        <v>551</v>
      </c>
      <c r="B557" s="42" t="s">
        <v>538</v>
      </c>
      <c r="C557" s="42" t="s">
        <v>837</v>
      </c>
      <c r="D557" s="20">
        <v>5622724.4000000004</v>
      </c>
      <c r="E557" s="16">
        <v>0</v>
      </c>
      <c r="F557" s="21">
        <v>4778986.9000000004</v>
      </c>
      <c r="G557" s="16">
        <v>352000</v>
      </c>
      <c r="H557" s="16">
        <v>491737.5</v>
      </c>
      <c r="I557" s="20">
        <v>3992284.33</v>
      </c>
      <c r="J557" s="16">
        <v>0</v>
      </c>
      <c r="K557" s="21">
        <v>3182086.9</v>
      </c>
      <c r="L557" s="16">
        <v>319000</v>
      </c>
      <c r="M557" s="16">
        <v>491197.43</v>
      </c>
      <c r="N557" s="49">
        <f t="shared" si="16"/>
        <v>71.002667852616071</v>
      </c>
      <c r="O557" s="49">
        <f t="shared" si="17"/>
        <v>66.584968039983522</v>
      </c>
    </row>
    <row r="558" spans="1:15" ht="15" customHeight="1" x14ac:dyDescent="0.25">
      <c r="A558" s="58" t="s">
        <v>591</v>
      </c>
      <c r="B558" s="42" t="s">
        <v>538</v>
      </c>
      <c r="C558" s="42" t="s">
        <v>837</v>
      </c>
      <c r="D558" s="20">
        <v>154591</v>
      </c>
      <c r="E558" s="16">
        <v>0</v>
      </c>
      <c r="F558" s="21">
        <v>154591</v>
      </c>
      <c r="G558" s="16">
        <v>0</v>
      </c>
      <c r="H558" s="16">
        <v>0</v>
      </c>
      <c r="I558" s="20">
        <v>154591</v>
      </c>
      <c r="J558" s="16">
        <v>0</v>
      </c>
      <c r="K558" s="21">
        <v>154591</v>
      </c>
      <c r="L558" s="16">
        <v>0</v>
      </c>
      <c r="M558" s="16">
        <v>0</v>
      </c>
      <c r="N558" s="49">
        <f t="shared" si="16"/>
        <v>100</v>
      </c>
      <c r="O558" s="49">
        <f t="shared" si="17"/>
        <v>100</v>
      </c>
    </row>
    <row r="559" spans="1:15" ht="15" customHeight="1" x14ac:dyDescent="0.25">
      <c r="A559" s="58" t="s">
        <v>576</v>
      </c>
      <c r="B559" s="42" t="s">
        <v>538</v>
      </c>
      <c r="C559" s="42" t="s">
        <v>837</v>
      </c>
      <c r="D559" s="20">
        <v>448075.28</v>
      </c>
      <c r="E559" s="16">
        <v>0</v>
      </c>
      <c r="F559" s="21">
        <v>154195.28</v>
      </c>
      <c r="G559" s="16">
        <v>0</v>
      </c>
      <c r="H559" s="16">
        <v>293880</v>
      </c>
      <c r="I559" s="20">
        <v>448075.28</v>
      </c>
      <c r="J559" s="16">
        <v>0</v>
      </c>
      <c r="K559" s="21">
        <v>154195.28</v>
      </c>
      <c r="L559" s="16">
        <v>0</v>
      </c>
      <c r="M559" s="16">
        <v>293880</v>
      </c>
      <c r="N559" s="49">
        <f t="shared" si="16"/>
        <v>100</v>
      </c>
      <c r="O559" s="49">
        <f t="shared" si="17"/>
        <v>100</v>
      </c>
    </row>
    <row r="560" spans="1:15" ht="15" customHeight="1" x14ac:dyDescent="0.25">
      <c r="A560" s="58" t="s">
        <v>592</v>
      </c>
      <c r="B560" s="42" t="s">
        <v>538</v>
      </c>
      <c r="C560" s="42" t="s">
        <v>837</v>
      </c>
      <c r="D560" s="20">
        <v>88369</v>
      </c>
      <c r="E560" s="16">
        <v>0</v>
      </c>
      <c r="F560" s="21">
        <v>3750</v>
      </c>
      <c r="G560" s="16">
        <v>0</v>
      </c>
      <c r="H560" s="16">
        <v>84619</v>
      </c>
      <c r="I560" s="20">
        <v>88369</v>
      </c>
      <c r="J560" s="16">
        <v>0</v>
      </c>
      <c r="K560" s="21">
        <v>3750</v>
      </c>
      <c r="L560" s="16">
        <v>0</v>
      </c>
      <c r="M560" s="16">
        <v>84619</v>
      </c>
      <c r="N560" s="49">
        <f t="shared" si="16"/>
        <v>100</v>
      </c>
      <c r="O560" s="49">
        <f t="shared" si="17"/>
        <v>100</v>
      </c>
    </row>
    <row r="561" spans="1:15" ht="15" customHeight="1" x14ac:dyDescent="0.25">
      <c r="A561" s="58" t="s">
        <v>577</v>
      </c>
      <c r="B561" s="42" t="s">
        <v>538</v>
      </c>
      <c r="C561" s="42" t="s">
        <v>837</v>
      </c>
      <c r="D561" s="20">
        <v>375295.28</v>
      </c>
      <c r="E561" s="16">
        <v>0</v>
      </c>
      <c r="F561" s="21">
        <v>81415.28</v>
      </c>
      <c r="G561" s="16">
        <v>0</v>
      </c>
      <c r="H561" s="16">
        <v>293880</v>
      </c>
      <c r="I561" s="20">
        <v>375295.28</v>
      </c>
      <c r="J561" s="16">
        <v>0</v>
      </c>
      <c r="K561" s="21">
        <v>81415.28</v>
      </c>
      <c r="L561" s="16">
        <v>0</v>
      </c>
      <c r="M561" s="16">
        <v>293880</v>
      </c>
      <c r="N561" s="49">
        <f t="shared" si="16"/>
        <v>100</v>
      </c>
      <c r="O561" s="49">
        <f t="shared" si="17"/>
        <v>100</v>
      </c>
    </row>
    <row r="562" spans="1:15" ht="23.25" customHeight="1" x14ac:dyDescent="0.25">
      <c r="A562" s="58" t="s">
        <v>593</v>
      </c>
      <c r="B562" s="42" t="s">
        <v>538</v>
      </c>
      <c r="C562" s="42" t="s">
        <v>837</v>
      </c>
      <c r="D562" s="20">
        <v>72780</v>
      </c>
      <c r="E562" s="16">
        <v>0</v>
      </c>
      <c r="F562" s="21">
        <v>72780</v>
      </c>
      <c r="G562" s="16">
        <v>0</v>
      </c>
      <c r="H562" s="16">
        <v>0</v>
      </c>
      <c r="I562" s="20">
        <v>72780</v>
      </c>
      <c r="J562" s="16">
        <v>0</v>
      </c>
      <c r="K562" s="21">
        <v>72780</v>
      </c>
      <c r="L562" s="16">
        <v>0</v>
      </c>
      <c r="M562" s="16">
        <v>0</v>
      </c>
      <c r="N562" s="49">
        <f t="shared" si="16"/>
        <v>100</v>
      </c>
      <c r="O562" s="49">
        <f t="shared" si="17"/>
        <v>100</v>
      </c>
    </row>
    <row r="563" spans="1:15" ht="15" customHeight="1" x14ac:dyDescent="0.25">
      <c r="A563" s="58" t="s">
        <v>599</v>
      </c>
      <c r="B563" s="42" t="s">
        <v>538</v>
      </c>
      <c r="C563" s="42" t="s">
        <v>838</v>
      </c>
      <c r="D563" s="20">
        <v>12263117.199999999</v>
      </c>
      <c r="E563" s="16">
        <v>0</v>
      </c>
      <c r="F563" s="21">
        <v>12022500</v>
      </c>
      <c r="G563" s="16">
        <v>0</v>
      </c>
      <c r="H563" s="16">
        <v>240617.2</v>
      </c>
      <c r="I563" s="20">
        <v>12180854.800000001</v>
      </c>
      <c r="J563" s="16">
        <v>0</v>
      </c>
      <c r="K563" s="21">
        <v>11940237.6</v>
      </c>
      <c r="L563" s="16">
        <v>0</v>
      </c>
      <c r="M563" s="16">
        <v>240617.2</v>
      </c>
      <c r="N563" s="49">
        <f t="shared" si="16"/>
        <v>99.329188503556026</v>
      </c>
      <c r="O563" s="49">
        <f t="shared" si="17"/>
        <v>99.315762944479104</v>
      </c>
    </row>
    <row r="564" spans="1:15" ht="45.75" customHeight="1" x14ac:dyDescent="0.25">
      <c r="A564" s="58" t="s">
        <v>690</v>
      </c>
      <c r="B564" s="42" t="s">
        <v>538</v>
      </c>
      <c r="C564" s="42" t="s">
        <v>839</v>
      </c>
      <c r="D564" s="20">
        <v>12263117.199999999</v>
      </c>
      <c r="E564" s="16">
        <v>0</v>
      </c>
      <c r="F564" s="21">
        <v>12022500</v>
      </c>
      <c r="G564" s="16">
        <v>0</v>
      </c>
      <c r="H564" s="16">
        <v>240617.2</v>
      </c>
      <c r="I564" s="20">
        <v>12180854.800000001</v>
      </c>
      <c r="J564" s="16">
        <v>0</v>
      </c>
      <c r="K564" s="21">
        <v>11940237.6</v>
      </c>
      <c r="L564" s="16">
        <v>0</v>
      </c>
      <c r="M564" s="16">
        <v>240617.2</v>
      </c>
      <c r="N564" s="49">
        <f t="shared" si="16"/>
        <v>99.329188503556026</v>
      </c>
      <c r="O564" s="49">
        <f t="shared" si="17"/>
        <v>99.315762944479104</v>
      </c>
    </row>
    <row r="565" spans="1:15" ht="45.75" customHeight="1" x14ac:dyDescent="0.25">
      <c r="A565" s="58" t="s">
        <v>692</v>
      </c>
      <c r="B565" s="42" t="s">
        <v>538</v>
      </c>
      <c r="C565" s="42" t="s">
        <v>840</v>
      </c>
      <c r="D565" s="20">
        <v>540617.19999999995</v>
      </c>
      <c r="E565" s="16">
        <v>0</v>
      </c>
      <c r="F565" s="21">
        <v>300000</v>
      </c>
      <c r="G565" s="16">
        <v>0</v>
      </c>
      <c r="H565" s="16">
        <v>240617.2</v>
      </c>
      <c r="I565" s="20">
        <v>540617.19999999995</v>
      </c>
      <c r="J565" s="16">
        <v>0</v>
      </c>
      <c r="K565" s="21">
        <v>300000</v>
      </c>
      <c r="L565" s="16">
        <v>0</v>
      </c>
      <c r="M565" s="16">
        <v>240617.2</v>
      </c>
      <c r="N565" s="49">
        <f t="shared" si="16"/>
        <v>100</v>
      </c>
      <c r="O565" s="49">
        <f t="shared" si="17"/>
        <v>100</v>
      </c>
    </row>
    <row r="566" spans="1:15" ht="34.5" customHeight="1" x14ac:dyDescent="0.25">
      <c r="A566" s="58" t="s">
        <v>685</v>
      </c>
      <c r="B566" s="42" t="s">
        <v>538</v>
      </c>
      <c r="C566" s="42" t="s">
        <v>840</v>
      </c>
      <c r="D566" s="20">
        <v>3722500</v>
      </c>
      <c r="E566" s="16">
        <v>0</v>
      </c>
      <c r="F566" s="21">
        <v>3722500</v>
      </c>
      <c r="G566" s="16">
        <v>0</v>
      </c>
      <c r="H566" s="16">
        <v>0</v>
      </c>
      <c r="I566" s="20">
        <v>3640237.6</v>
      </c>
      <c r="J566" s="16">
        <v>0</v>
      </c>
      <c r="K566" s="21">
        <v>3640237.6</v>
      </c>
      <c r="L566" s="16">
        <v>0</v>
      </c>
      <c r="M566" s="16">
        <v>0</v>
      </c>
      <c r="N566" s="49">
        <f t="shared" si="16"/>
        <v>97.790130288784425</v>
      </c>
      <c r="O566" s="49">
        <f t="shared" si="17"/>
        <v>97.790130288784425</v>
      </c>
    </row>
    <row r="567" spans="1:15" ht="23.25" customHeight="1" x14ac:dyDescent="0.25">
      <c r="A567" s="58" t="s">
        <v>687</v>
      </c>
      <c r="B567" s="42" t="s">
        <v>538</v>
      </c>
      <c r="C567" s="42" t="s">
        <v>840</v>
      </c>
      <c r="D567" s="20">
        <v>4263117.2</v>
      </c>
      <c r="E567" s="16">
        <v>0</v>
      </c>
      <c r="F567" s="21">
        <v>4022500</v>
      </c>
      <c r="G567" s="16">
        <v>0</v>
      </c>
      <c r="H567" s="16">
        <v>240617.2</v>
      </c>
      <c r="I567" s="20">
        <v>4180854.8</v>
      </c>
      <c r="J567" s="16">
        <v>0</v>
      </c>
      <c r="K567" s="21">
        <v>3940237.6</v>
      </c>
      <c r="L567" s="16">
        <v>0</v>
      </c>
      <c r="M567" s="16">
        <v>240617.2</v>
      </c>
      <c r="N567" s="49">
        <f t="shared" si="16"/>
        <v>98.070369728516965</v>
      </c>
      <c r="O567" s="49">
        <f t="shared" si="17"/>
        <v>97.954943443132379</v>
      </c>
    </row>
    <row r="568" spans="1:15" ht="15" customHeight="1" x14ac:dyDescent="0.25">
      <c r="A568" s="58" t="s">
        <v>551</v>
      </c>
      <c r="B568" s="42" t="s">
        <v>538</v>
      </c>
      <c r="C568" s="42" t="s">
        <v>840</v>
      </c>
      <c r="D568" s="20">
        <v>4263117.2</v>
      </c>
      <c r="E568" s="16">
        <v>0</v>
      </c>
      <c r="F568" s="21">
        <v>4022500</v>
      </c>
      <c r="G568" s="16">
        <v>0</v>
      </c>
      <c r="H568" s="16">
        <v>240617.2</v>
      </c>
      <c r="I568" s="20">
        <v>4180854.8</v>
      </c>
      <c r="J568" s="16">
        <v>0</v>
      </c>
      <c r="K568" s="21">
        <v>3940237.6</v>
      </c>
      <c r="L568" s="16">
        <v>0</v>
      </c>
      <c r="M568" s="16">
        <v>240617.2</v>
      </c>
      <c r="N568" s="49">
        <f t="shared" si="16"/>
        <v>98.070369728516965</v>
      </c>
      <c r="O568" s="49">
        <f t="shared" si="17"/>
        <v>97.954943443132379</v>
      </c>
    </row>
    <row r="569" spans="1:15" ht="45.75" customHeight="1" x14ac:dyDescent="0.25">
      <c r="A569" s="58" t="s">
        <v>695</v>
      </c>
      <c r="B569" s="42" t="s">
        <v>538</v>
      </c>
      <c r="C569" s="42" t="s">
        <v>840</v>
      </c>
      <c r="D569" s="20">
        <v>4263117.2</v>
      </c>
      <c r="E569" s="16">
        <v>0</v>
      </c>
      <c r="F569" s="21">
        <v>4022500</v>
      </c>
      <c r="G569" s="16">
        <v>0</v>
      </c>
      <c r="H569" s="16">
        <v>240617.2</v>
      </c>
      <c r="I569" s="20">
        <v>4180854.8</v>
      </c>
      <c r="J569" s="16">
        <v>0</v>
      </c>
      <c r="K569" s="21">
        <v>3940237.6</v>
      </c>
      <c r="L569" s="16">
        <v>0</v>
      </c>
      <c r="M569" s="16">
        <v>240617.2</v>
      </c>
      <c r="N569" s="49">
        <f t="shared" si="16"/>
        <v>98.070369728516965</v>
      </c>
      <c r="O569" s="49">
        <f t="shared" si="17"/>
        <v>97.954943443132379</v>
      </c>
    </row>
    <row r="570" spans="1:15" ht="45.75" customHeight="1" x14ac:dyDescent="0.25">
      <c r="A570" s="58" t="s">
        <v>692</v>
      </c>
      <c r="B570" s="42" t="s">
        <v>538</v>
      </c>
      <c r="C570" s="42" t="s">
        <v>841</v>
      </c>
      <c r="D570" s="20">
        <v>8000000</v>
      </c>
      <c r="E570" s="16">
        <v>0</v>
      </c>
      <c r="F570" s="21">
        <v>8000000</v>
      </c>
      <c r="G570" s="16">
        <v>0</v>
      </c>
      <c r="H570" s="16">
        <v>0</v>
      </c>
      <c r="I570" s="20">
        <v>8000000</v>
      </c>
      <c r="J570" s="16">
        <v>0</v>
      </c>
      <c r="K570" s="21">
        <v>8000000</v>
      </c>
      <c r="L570" s="16">
        <v>0</v>
      </c>
      <c r="M570" s="16">
        <v>0</v>
      </c>
      <c r="N570" s="49">
        <f t="shared" si="16"/>
        <v>100</v>
      </c>
      <c r="O570" s="49">
        <f t="shared" si="17"/>
        <v>100</v>
      </c>
    </row>
    <row r="571" spans="1:15" ht="23.25" customHeight="1" x14ac:dyDescent="0.25">
      <c r="A571" s="58" t="s">
        <v>687</v>
      </c>
      <c r="B571" s="42" t="s">
        <v>538</v>
      </c>
      <c r="C571" s="42" t="s">
        <v>841</v>
      </c>
      <c r="D571" s="20">
        <v>8000000</v>
      </c>
      <c r="E571" s="16">
        <v>0</v>
      </c>
      <c r="F571" s="21">
        <v>8000000</v>
      </c>
      <c r="G571" s="16">
        <v>0</v>
      </c>
      <c r="H571" s="16">
        <v>0</v>
      </c>
      <c r="I571" s="20">
        <v>8000000</v>
      </c>
      <c r="J571" s="16">
        <v>0</v>
      </c>
      <c r="K571" s="21">
        <v>8000000</v>
      </c>
      <c r="L571" s="16">
        <v>0</v>
      </c>
      <c r="M571" s="16">
        <v>0</v>
      </c>
      <c r="N571" s="49">
        <f t="shared" si="16"/>
        <v>100</v>
      </c>
      <c r="O571" s="49">
        <f t="shared" si="17"/>
        <v>100</v>
      </c>
    </row>
    <row r="572" spans="1:15" ht="15" customHeight="1" x14ac:dyDescent="0.25">
      <c r="A572" s="58" t="s">
        <v>551</v>
      </c>
      <c r="B572" s="42" t="s">
        <v>538</v>
      </c>
      <c r="C572" s="42" t="s">
        <v>841</v>
      </c>
      <c r="D572" s="20">
        <v>8000000</v>
      </c>
      <c r="E572" s="16">
        <v>0</v>
      </c>
      <c r="F572" s="21">
        <v>8000000</v>
      </c>
      <c r="G572" s="16">
        <v>0</v>
      </c>
      <c r="H572" s="16">
        <v>0</v>
      </c>
      <c r="I572" s="20">
        <v>8000000</v>
      </c>
      <c r="J572" s="16">
        <v>0</v>
      </c>
      <c r="K572" s="21">
        <v>8000000</v>
      </c>
      <c r="L572" s="16">
        <v>0</v>
      </c>
      <c r="M572" s="16">
        <v>0</v>
      </c>
      <c r="N572" s="49">
        <f t="shared" si="16"/>
        <v>100</v>
      </c>
      <c r="O572" s="49">
        <f t="shared" si="17"/>
        <v>100</v>
      </c>
    </row>
    <row r="573" spans="1:15" ht="45.75" customHeight="1" x14ac:dyDescent="0.25">
      <c r="A573" s="58" t="s">
        <v>799</v>
      </c>
      <c r="B573" s="42" t="s">
        <v>538</v>
      </c>
      <c r="C573" s="42" t="s">
        <v>841</v>
      </c>
      <c r="D573" s="20">
        <v>8000000</v>
      </c>
      <c r="E573" s="16">
        <v>0</v>
      </c>
      <c r="F573" s="21">
        <v>8000000</v>
      </c>
      <c r="G573" s="16">
        <v>0</v>
      </c>
      <c r="H573" s="16">
        <v>0</v>
      </c>
      <c r="I573" s="20">
        <v>8000000</v>
      </c>
      <c r="J573" s="16">
        <v>0</v>
      </c>
      <c r="K573" s="21">
        <v>8000000</v>
      </c>
      <c r="L573" s="16">
        <v>0</v>
      </c>
      <c r="M573" s="16">
        <v>0</v>
      </c>
      <c r="N573" s="49">
        <f t="shared" si="16"/>
        <v>100</v>
      </c>
      <c r="O573" s="49">
        <f t="shared" si="17"/>
        <v>100</v>
      </c>
    </row>
    <row r="574" spans="1:15" s="43" customFormat="1" ht="23.25" customHeight="1" x14ac:dyDescent="0.25">
      <c r="A574" s="69" t="s">
        <v>842</v>
      </c>
      <c r="B574" s="64" t="s">
        <v>538</v>
      </c>
      <c r="C574" s="64" t="s">
        <v>843</v>
      </c>
      <c r="D574" s="20">
        <v>2320426852.6399999</v>
      </c>
      <c r="E574" s="20">
        <v>114222659.09999999</v>
      </c>
      <c r="F574" s="20">
        <v>2235400600.21</v>
      </c>
      <c r="G574" s="20">
        <v>96974558.790000007</v>
      </c>
      <c r="H574" s="20">
        <v>102274352.73999999</v>
      </c>
      <c r="I574" s="20">
        <v>2275733053.6900001</v>
      </c>
      <c r="J574" s="20">
        <v>140252359.09999999</v>
      </c>
      <c r="K574" s="20">
        <v>2220324496.5500002</v>
      </c>
      <c r="L574" s="20">
        <v>96966808.790000007</v>
      </c>
      <c r="M574" s="20">
        <v>98694107.450000003</v>
      </c>
      <c r="N574" s="61">
        <f t="shared" si="16"/>
        <v>98.073897528846871</v>
      </c>
      <c r="O574" s="61">
        <f t="shared" si="17"/>
        <v>99.325574858547341</v>
      </c>
    </row>
    <row r="575" spans="1:15" s="43" customFormat="1" ht="23.25" customHeight="1" x14ac:dyDescent="0.25">
      <c r="A575" s="69" t="s">
        <v>844</v>
      </c>
      <c r="B575" s="64" t="s">
        <v>538</v>
      </c>
      <c r="C575" s="64" t="s">
        <v>845</v>
      </c>
      <c r="D575" s="20">
        <v>453228723.69999999</v>
      </c>
      <c r="E575" s="20">
        <v>45489119.100000001</v>
      </c>
      <c r="F575" s="20">
        <v>448798941.02999997</v>
      </c>
      <c r="G575" s="20">
        <v>0</v>
      </c>
      <c r="H575" s="20">
        <v>49918901.770000003</v>
      </c>
      <c r="I575" s="20">
        <v>447711715.48000002</v>
      </c>
      <c r="J575" s="20">
        <v>45489119.100000001</v>
      </c>
      <c r="K575" s="20">
        <v>443305810.67000002</v>
      </c>
      <c r="L575" s="20">
        <v>0</v>
      </c>
      <c r="M575" s="20">
        <v>49895023.909999996</v>
      </c>
      <c r="N575" s="61">
        <f t="shared" si="16"/>
        <v>98.782732000090149</v>
      </c>
      <c r="O575" s="61">
        <f t="shared" si="17"/>
        <v>98.776037584359457</v>
      </c>
    </row>
    <row r="576" spans="1:15" ht="23.25" customHeight="1" x14ac:dyDescent="0.25">
      <c r="A576" s="58" t="s">
        <v>566</v>
      </c>
      <c r="B576" s="42" t="s">
        <v>538</v>
      </c>
      <c r="C576" s="42" t="s">
        <v>846</v>
      </c>
      <c r="D576" s="20">
        <v>41240068.850000001</v>
      </c>
      <c r="E576" s="16">
        <v>0</v>
      </c>
      <c r="F576" s="21">
        <v>18753669.399999999</v>
      </c>
      <c r="G576" s="16">
        <v>0</v>
      </c>
      <c r="H576" s="16">
        <v>22486399.449999999</v>
      </c>
      <c r="I576" s="20">
        <v>41199527.490000002</v>
      </c>
      <c r="J576" s="16">
        <v>0</v>
      </c>
      <c r="K576" s="21">
        <v>18737005.899999999</v>
      </c>
      <c r="L576" s="16">
        <v>0</v>
      </c>
      <c r="M576" s="16">
        <v>22462521.59</v>
      </c>
      <c r="N576" s="49">
        <f t="shared" si="16"/>
        <v>99.90169424753519</v>
      </c>
      <c r="O576" s="49">
        <f t="shared" si="17"/>
        <v>99.911145388965849</v>
      </c>
    </row>
    <row r="577" spans="1:15" ht="23.25" customHeight="1" x14ac:dyDescent="0.25">
      <c r="A577" s="58" t="s">
        <v>568</v>
      </c>
      <c r="B577" s="42" t="s">
        <v>538</v>
      </c>
      <c r="C577" s="42" t="s">
        <v>847</v>
      </c>
      <c r="D577" s="20">
        <v>41240068.850000001</v>
      </c>
      <c r="E577" s="16">
        <v>0</v>
      </c>
      <c r="F577" s="21">
        <v>18753669.399999999</v>
      </c>
      <c r="G577" s="16">
        <v>0</v>
      </c>
      <c r="H577" s="16">
        <v>22486399.449999999</v>
      </c>
      <c r="I577" s="20">
        <v>41199527.490000002</v>
      </c>
      <c r="J577" s="16">
        <v>0</v>
      </c>
      <c r="K577" s="21">
        <v>18737005.899999999</v>
      </c>
      <c r="L577" s="16">
        <v>0</v>
      </c>
      <c r="M577" s="16">
        <v>22462521.59</v>
      </c>
      <c r="N577" s="49">
        <f t="shared" si="16"/>
        <v>99.90169424753519</v>
      </c>
      <c r="O577" s="49">
        <f t="shared" si="17"/>
        <v>99.911145388965849</v>
      </c>
    </row>
    <row r="578" spans="1:15" ht="15" customHeight="1" x14ac:dyDescent="0.25">
      <c r="A578" s="58" t="s">
        <v>564</v>
      </c>
      <c r="B578" s="42" t="s">
        <v>538</v>
      </c>
      <c r="C578" s="42" t="s">
        <v>848</v>
      </c>
      <c r="D578" s="20">
        <v>41240068.850000001</v>
      </c>
      <c r="E578" s="16">
        <v>0</v>
      </c>
      <c r="F578" s="21">
        <v>18753669.399999999</v>
      </c>
      <c r="G578" s="16">
        <v>0</v>
      </c>
      <c r="H578" s="16">
        <v>22486399.449999999</v>
      </c>
      <c r="I578" s="20">
        <v>41199527.490000002</v>
      </c>
      <c r="J578" s="16">
        <v>0</v>
      </c>
      <c r="K578" s="21">
        <v>18737005.899999999</v>
      </c>
      <c r="L578" s="16">
        <v>0</v>
      </c>
      <c r="M578" s="16">
        <v>22462521.59</v>
      </c>
      <c r="N578" s="49">
        <f t="shared" si="16"/>
        <v>99.90169424753519</v>
      </c>
      <c r="O578" s="49">
        <f t="shared" si="17"/>
        <v>99.911145388965849</v>
      </c>
    </row>
    <row r="579" spans="1:15" ht="15" customHeight="1" x14ac:dyDescent="0.25">
      <c r="A579" s="58" t="s">
        <v>575</v>
      </c>
      <c r="B579" s="42" t="s">
        <v>538</v>
      </c>
      <c r="C579" s="42" t="s">
        <v>848</v>
      </c>
      <c r="D579" s="20">
        <v>41240068.850000001</v>
      </c>
      <c r="E579" s="16">
        <v>0</v>
      </c>
      <c r="F579" s="21">
        <v>18753669.399999999</v>
      </c>
      <c r="G579" s="16">
        <v>0</v>
      </c>
      <c r="H579" s="16">
        <v>22486399.449999999</v>
      </c>
      <c r="I579" s="20">
        <v>41199527.490000002</v>
      </c>
      <c r="J579" s="16">
        <v>0</v>
      </c>
      <c r="K579" s="21">
        <v>18737005.899999999</v>
      </c>
      <c r="L579" s="16">
        <v>0</v>
      </c>
      <c r="M579" s="16">
        <v>22462521.59</v>
      </c>
      <c r="N579" s="49">
        <f t="shared" si="16"/>
        <v>99.90169424753519</v>
      </c>
      <c r="O579" s="49">
        <f t="shared" si="17"/>
        <v>99.911145388965849</v>
      </c>
    </row>
    <row r="580" spans="1:15" ht="15" customHeight="1" x14ac:dyDescent="0.25">
      <c r="A580" s="58" t="s">
        <v>565</v>
      </c>
      <c r="B580" s="42" t="s">
        <v>538</v>
      </c>
      <c r="C580" s="42" t="s">
        <v>848</v>
      </c>
      <c r="D580" s="20">
        <v>36897406.590000004</v>
      </c>
      <c r="E580" s="16">
        <v>0</v>
      </c>
      <c r="F580" s="21">
        <v>16446625.630000001</v>
      </c>
      <c r="G580" s="16">
        <v>0</v>
      </c>
      <c r="H580" s="16">
        <v>20450780.960000001</v>
      </c>
      <c r="I580" s="20">
        <v>36897406.590000004</v>
      </c>
      <c r="J580" s="16">
        <v>0</v>
      </c>
      <c r="K580" s="21">
        <v>16446625.630000001</v>
      </c>
      <c r="L580" s="16">
        <v>0</v>
      </c>
      <c r="M580" s="16">
        <v>20450780.960000001</v>
      </c>
      <c r="N580" s="49">
        <f t="shared" si="16"/>
        <v>100</v>
      </c>
      <c r="O580" s="49">
        <f t="shared" si="17"/>
        <v>100</v>
      </c>
    </row>
    <row r="581" spans="1:15" ht="15" customHeight="1" x14ac:dyDescent="0.25">
      <c r="A581" s="58" t="s">
        <v>590</v>
      </c>
      <c r="B581" s="42" t="s">
        <v>538</v>
      </c>
      <c r="C581" s="42" t="s">
        <v>848</v>
      </c>
      <c r="D581" s="20">
        <v>4342662.26</v>
      </c>
      <c r="E581" s="16">
        <v>0</v>
      </c>
      <c r="F581" s="21">
        <v>2307043.77</v>
      </c>
      <c r="G581" s="16">
        <v>0</v>
      </c>
      <c r="H581" s="16">
        <v>2035618.49</v>
      </c>
      <c r="I581" s="20">
        <v>4302120.9000000004</v>
      </c>
      <c r="J581" s="16">
        <v>0</v>
      </c>
      <c r="K581" s="21">
        <v>2290380.27</v>
      </c>
      <c r="L581" s="16">
        <v>0</v>
      </c>
      <c r="M581" s="16">
        <v>2011740.63</v>
      </c>
      <c r="N581" s="49">
        <f t="shared" si="16"/>
        <v>99.066439949212182</v>
      </c>
      <c r="O581" s="49">
        <f t="shared" si="17"/>
        <v>99.277712013240219</v>
      </c>
    </row>
    <row r="582" spans="1:15" ht="15" customHeight="1" x14ac:dyDescent="0.25">
      <c r="A582" s="58" t="s">
        <v>551</v>
      </c>
      <c r="B582" s="42" t="s">
        <v>538</v>
      </c>
      <c r="C582" s="42" t="s">
        <v>848</v>
      </c>
      <c r="D582" s="20">
        <v>41240068.850000001</v>
      </c>
      <c r="E582" s="16">
        <v>0</v>
      </c>
      <c r="F582" s="21">
        <v>18753669.399999999</v>
      </c>
      <c r="G582" s="16">
        <v>0</v>
      </c>
      <c r="H582" s="16">
        <v>22486399.449999999</v>
      </c>
      <c r="I582" s="20">
        <v>41199527.490000002</v>
      </c>
      <c r="J582" s="16">
        <v>0</v>
      </c>
      <c r="K582" s="21">
        <v>18737005.899999999</v>
      </c>
      <c r="L582" s="16">
        <v>0</v>
      </c>
      <c r="M582" s="16">
        <v>22462521.59</v>
      </c>
      <c r="N582" s="49">
        <f t="shared" si="16"/>
        <v>99.90169424753519</v>
      </c>
      <c r="O582" s="49">
        <f t="shared" si="17"/>
        <v>99.911145388965849</v>
      </c>
    </row>
    <row r="583" spans="1:15" ht="23.25" customHeight="1" x14ac:dyDescent="0.25">
      <c r="A583" s="58" t="s">
        <v>757</v>
      </c>
      <c r="B583" s="42" t="s">
        <v>538</v>
      </c>
      <c r="C583" s="42" t="s">
        <v>849</v>
      </c>
      <c r="D583" s="20">
        <v>407988454.85000002</v>
      </c>
      <c r="E583" s="16">
        <v>0</v>
      </c>
      <c r="F583" s="21">
        <v>380555952.52999997</v>
      </c>
      <c r="G583" s="16">
        <v>0</v>
      </c>
      <c r="H583" s="16">
        <v>27432502.32</v>
      </c>
      <c r="I583" s="20">
        <v>402512087.99000001</v>
      </c>
      <c r="J583" s="16">
        <v>0</v>
      </c>
      <c r="K583" s="21">
        <v>375079585.67000002</v>
      </c>
      <c r="L583" s="16">
        <v>0</v>
      </c>
      <c r="M583" s="16">
        <v>27432502.32</v>
      </c>
      <c r="N583" s="49">
        <f t="shared" si="16"/>
        <v>98.65771523804186</v>
      </c>
      <c r="O583" s="49">
        <f t="shared" si="17"/>
        <v>98.560956194853304</v>
      </c>
    </row>
    <row r="584" spans="1:15" ht="23.25" customHeight="1" x14ac:dyDescent="0.25">
      <c r="A584" s="58" t="s">
        <v>759</v>
      </c>
      <c r="B584" s="42" t="s">
        <v>538</v>
      </c>
      <c r="C584" s="42" t="s">
        <v>850</v>
      </c>
      <c r="D584" s="20">
        <v>407988454.85000002</v>
      </c>
      <c r="E584" s="16">
        <v>0</v>
      </c>
      <c r="F584" s="21">
        <v>380555952.52999997</v>
      </c>
      <c r="G584" s="16">
        <v>0</v>
      </c>
      <c r="H584" s="16">
        <v>27432502.32</v>
      </c>
      <c r="I584" s="20">
        <v>402512087.99000001</v>
      </c>
      <c r="J584" s="16">
        <v>0</v>
      </c>
      <c r="K584" s="21">
        <v>375079585.67000002</v>
      </c>
      <c r="L584" s="16">
        <v>0</v>
      </c>
      <c r="M584" s="16">
        <v>27432502.32</v>
      </c>
      <c r="N584" s="49">
        <f t="shared" ref="N584:N647" si="18">I584/D584*100</f>
        <v>98.65771523804186</v>
      </c>
      <c r="O584" s="49">
        <f t="shared" ref="O584:O644" si="19">K584/F584*100</f>
        <v>98.560956194853304</v>
      </c>
    </row>
    <row r="585" spans="1:15" ht="34.5" customHeight="1" x14ac:dyDescent="0.25">
      <c r="A585" s="58" t="s">
        <v>761</v>
      </c>
      <c r="B585" s="42" t="s">
        <v>538</v>
      </c>
      <c r="C585" s="42" t="s">
        <v>851</v>
      </c>
      <c r="D585" s="20">
        <v>407988454.85000002</v>
      </c>
      <c r="E585" s="16">
        <v>0</v>
      </c>
      <c r="F585" s="21">
        <v>380555952.52999997</v>
      </c>
      <c r="G585" s="16">
        <v>0</v>
      </c>
      <c r="H585" s="16">
        <v>27432502.32</v>
      </c>
      <c r="I585" s="20">
        <v>402512087.99000001</v>
      </c>
      <c r="J585" s="16">
        <v>0</v>
      </c>
      <c r="K585" s="21">
        <v>375079585.67000002</v>
      </c>
      <c r="L585" s="16">
        <v>0</v>
      </c>
      <c r="M585" s="16">
        <v>27432502.32</v>
      </c>
      <c r="N585" s="49">
        <f t="shared" si="18"/>
        <v>98.65771523804186</v>
      </c>
      <c r="O585" s="49">
        <f t="shared" si="19"/>
        <v>98.560956194853304</v>
      </c>
    </row>
    <row r="586" spans="1:15" ht="23.25" customHeight="1" x14ac:dyDescent="0.25">
      <c r="A586" s="58" t="s">
        <v>573</v>
      </c>
      <c r="B586" s="42" t="s">
        <v>538</v>
      </c>
      <c r="C586" s="42" t="s">
        <v>851</v>
      </c>
      <c r="D586" s="20">
        <v>407988454.85000002</v>
      </c>
      <c r="E586" s="16">
        <v>0</v>
      </c>
      <c r="F586" s="21">
        <v>380555952.52999997</v>
      </c>
      <c r="G586" s="16">
        <v>0</v>
      </c>
      <c r="H586" s="16">
        <v>27432502.32</v>
      </c>
      <c r="I586" s="20">
        <v>402512087.99000001</v>
      </c>
      <c r="J586" s="16">
        <v>0</v>
      </c>
      <c r="K586" s="21">
        <v>375079585.67000002</v>
      </c>
      <c r="L586" s="16">
        <v>0</v>
      </c>
      <c r="M586" s="16">
        <v>27432502.32</v>
      </c>
      <c r="N586" s="49">
        <f t="shared" si="18"/>
        <v>98.65771523804186</v>
      </c>
      <c r="O586" s="49">
        <f t="shared" si="19"/>
        <v>98.560956194853304</v>
      </c>
    </row>
    <row r="587" spans="1:15" ht="23.25" customHeight="1" x14ac:dyDescent="0.25">
      <c r="A587" s="58" t="s">
        <v>592</v>
      </c>
      <c r="B587" s="42" t="s">
        <v>538</v>
      </c>
      <c r="C587" s="42" t="s">
        <v>851</v>
      </c>
      <c r="D587" s="20">
        <v>407988454.85000002</v>
      </c>
      <c r="E587" s="16">
        <v>0</v>
      </c>
      <c r="F587" s="21">
        <v>380555952.52999997</v>
      </c>
      <c r="G587" s="16">
        <v>0</v>
      </c>
      <c r="H587" s="16">
        <v>27432502.32</v>
      </c>
      <c r="I587" s="20">
        <v>402512087.99000001</v>
      </c>
      <c r="J587" s="16">
        <v>0</v>
      </c>
      <c r="K587" s="21">
        <v>375079585.67000002</v>
      </c>
      <c r="L587" s="16">
        <v>0</v>
      </c>
      <c r="M587" s="16">
        <v>27432502.32</v>
      </c>
      <c r="N587" s="49">
        <f t="shared" si="18"/>
        <v>98.65771523804186</v>
      </c>
      <c r="O587" s="49">
        <f t="shared" si="19"/>
        <v>98.560956194853304</v>
      </c>
    </row>
    <row r="588" spans="1:15" ht="15" customHeight="1" x14ac:dyDescent="0.25">
      <c r="A588" s="58" t="s">
        <v>594</v>
      </c>
      <c r="B588" s="42" t="s">
        <v>538</v>
      </c>
      <c r="C588" s="42" t="s">
        <v>852</v>
      </c>
      <c r="D588" s="20">
        <v>0</v>
      </c>
      <c r="E588" s="16">
        <v>45489119.100000001</v>
      </c>
      <c r="F588" s="21">
        <v>45489119.100000001</v>
      </c>
      <c r="G588" s="16">
        <v>0</v>
      </c>
      <c r="H588" s="16">
        <v>0</v>
      </c>
      <c r="I588" s="20">
        <v>0</v>
      </c>
      <c r="J588" s="16">
        <v>45489119.100000001</v>
      </c>
      <c r="K588" s="21">
        <v>45489119.100000001</v>
      </c>
      <c r="L588" s="16">
        <v>0</v>
      </c>
      <c r="M588" s="16">
        <v>0</v>
      </c>
      <c r="N588" s="49"/>
      <c r="O588" s="49">
        <f t="shared" si="19"/>
        <v>100</v>
      </c>
    </row>
    <row r="589" spans="1:15" ht="15" customHeight="1" x14ac:dyDescent="0.25">
      <c r="A589" s="58" t="s">
        <v>853</v>
      </c>
      <c r="B589" s="42" t="s">
        <v>538</v>
      </c>
      <c r="C589" s="42" t="s">
        <v>854</v>
      </c>
      <c r="D589" s="20">
        <v>0</v>
      </c>
      <c r="E589" s="16">
        <v>45489119.100000001</v>
      </c>
      <c r="F589" s="21">
        <v>45489119.100000001</v>
      </c>
      <c r="G589" s="16">
        <v>0</v>
      </c>
      <c r="H589" s="16">
        <v>0</v>
      </c>
      <c r="I589" s="20">
        <v>0</v>
      </c>
      <c r="J589" s="16">
        <v>45489119.100000001</v>
      </c>
      <c r="K589" s="21">
        <v>45489119.100000001</v>
      </c>
      <c r="L589" s="16">
        <v>0</v>
      </c>
      <c r="M589" s="16">
        <v>0</v>
      </c>
      <c r="N589" s="49"/>
      <c r="O589" s="49">
        <f t="shared" si="19"/>
        <v>100</v>
      </c>
    </row>
    <row r="590" spans="1:15" ht="15" customHeight="1" x14ac:dyDescent="0.25">
      <c r="A590" s="58" t="s">
        <v>596</v>
      </c>
      <c r="B590" s="42" t="s">
        <v>538</v>
      </c>
      <c r="C590" s="42" t="s">
        <v>855</v>
      </c>
      <c r="D590" s="20">
        <v>0</v>
      </c>
      <c r="E590" s="16">
        <v>45489119.100000001</v>
      </c>
      <c r="F590" s="21">
        <v>45489119.100000001</v>
      </c>
      <c r="G590" s="16">
        <v>0</v>
      </c>
      <c r="H590" s="16">
        <v>0</v>
      </c>
      <c r="I590" s="20">
        <v>0</v>
      </c>
      <c r="J590" s="16">
        <v>45489119.100000001</v>
      </c>
      <c r="K590" s="21">
        <v>45489119.100000001</v>
      </c>
      <c r="L590" s="16">
        <v>0</v>
      </c>
      <c r="M590" s="16">
        <v>0</v>
      </c>
      <c r="N590" s="49"/>
      <c r="O590" s="49">
        <f t="shared" si="19"/>
        <v>100</v>
      </c>
    </row>
    <row r="591" spans="1:15" ht="23.25" customHeight="1" x14ac:dyDescent="0.25">
      <c r="A591" s="58" t="s">
        <v>598</v>
      </c>
      <c r="B591" s="42" t="s">
        <v>538</v>
      </c>
      <c r="C591" s="42" t="s">
        <v>855</v>
      </c>
      <c r="D591" s="20">
        <v>0</v>
      </c>
      <c r="E591" s="16">
        <v>45489119.100000001</v>
      </c>
      <c r="F591" s="21">
        <v>45489119.100000001</v>
      </c>
      <c r="G591" s="16">
        <v>0</v>
      </c>
      <c r="H591" s="16">
        <v>0</v>
      </c>
      <c r="I591" s="20">
        <v>0</v>
      </c>
      <c r="J591" s="16">
        <v>45489119.100000001</v>
      </c>
      <c r="K591" s="21">
        <v>45489119.100000001</v>
      </c>
      <c r="L591" s="16">
        <v>0</v>
      </c>
      <c r="M591" s="16">
        <v>0</v>
      </c>
      <c r="N591" s="49"/>
      <c r="O591" s="49">
        <f t="shared" si="19"/>
        <v>100</v>
      </c>
    </row>
    <row r="592" spans="1:15" ht="15" customHeight="1" x14ac:dyDescent="0.25">
      <c r="A592" s="58" t="s">
        <v>551</v>
      </c>
      <c r="B592" s="42" t="s">
        <v>538</v>
      </c>
      <c r="C592" s="42" t="s">
        <v>855</v>
      </c>
      <c r="D592" s="20">
        <v>0</v>
      </c>
      <c r="E592" s="16">
        <v>45489119.100000001</v>
      </c>
      <c r="F592" s="21">
        <v>45489119.100000001</v>
      </c>
      <c r="G592" s="16">
        <v>0</v>
      </c>
      <c r="H592" s="16">
        <v>0</v>
      </c>
      <c r="I592" s="20">
        <v>0</v>
      </c>
      <c r="J592" s="16">
        <v>45489119.100000001</v>
      </c>
      <c r="K592" s="21">
        <v>45489119.100000001</v>
      </c>
      <c r="L592" s="16">
        <v>0</v>
      </c>
      <c r="M592" s="16">
        <v>0</v>
      </c>
      <c r="N592" s="49"/>
      <c r="O592" s="49">
        <f t="shared" si="19"/>
        <v>100</v>
      </c>
    </row>
    <row r="593" spans="1:15" ht="34.5" customHeight="1" x14ac:dyDescent="0.25">
      <c r="A593" s="58" t="s">
        <v>856</v>
      </c>
      <c r="B593" s="42" t="s">
        <v>538</v>
      </c>
      <c r="C593" s="42" t="s">
        <v>855</v>
      </c>
      <c r="D593" s="20">
        <v>0</v>
      </c>
      <c r="E593" s="16">
        <v>45489119.100000001</v>
      </c>
      <c r="F593" s="21">
        <v>45489119.100000001</v>
      </c>
      <c r="G593" s="16">
        <v>0</v>
      </c>
      <c r="H593" s="16">
        <v>0</v>
      </c>
      <c r="I593" s="20">
        <v>0</v>
      </c>
      <c r="J593" s="16">
        <v>45489119.100000001</v>
      </c>
      <c r="K593" s="21">
        <v>45489119.100000001</v>
      </c>
      <c r="L593" s="16">
        <v>0</v>
      </c>
      <c r="M593" s="16">
        <v>0</v>
      </c>
      <c r="N593" s="49"/>
      <c r="O593" s="49">
        <f t="shared" si="19"/>
        <v>100</v>
      </c>
    </row>
    <row r="594" spans="1:15" ht="23.25" customHeight="1" x14ac:dyDescent="0.25">
      <c r="A594" s="58" t="s">
        <v>681</v>
      </c>
      <c r="B594" s="42" t="s">
        <v>538</v>
      </c>
      <c r="C594" s="42" t="s">
        <v>857</v>
      </c>
      <c r="D594" s="20">
        <v>4000100</v>
      </c>
      <c r="E594" s="16">
        <v>0</v>
      </c>
      <c r="F594" s="21">
        <v>4000100</v>
      </c>
      <c r="G594" s="16">
        <v>0</v>
      </c>
      <c r="H594" s="16">
        <v>0</v>
      </c>
      <c r="I594" s="20">
        <v>4000100</v>
      </c>
      <c r="J594" s="16">
        <v>0</v>
      </c>
      <c r="K594" s="21">
        <v>4000100</v>
      </c>
      <c r="L594" s="16">
        <v>0</v>
      </c>
      <c r="M594" s="16">
        <v>0</v>
      </c>
      <c r="N594" s="49">
        <f t="shared" si="18"/>
        <v>100</v>
      </c>
      <c r="O594" s="49">
        <f t="shared" si="19"/>
        <v>100</v>
      </c>
    </row>
    <row r="595" spans="1:15" ht="45.75" customHeight="1" x14ac:dyDescent="0.25">
      <c r="A595" s="58" t="s">
        <v>683</v>
      </c>
      <c r="B595" s="42" t="s">
        <v>538</v>
      </c>
      <c r="C595" s="42" t="s">
        <v>858</v>
      </c>
      <c r="D595" s="20">
        <v>4000100</v>
      </c>
      <c r="E595" s="16">
        <v>0</v>
      </c>
      <c r="F595" s="21">
        <v>4000100</v>
      </c>
      <c r="G595" s="16">
        <v>0</v>
      </c>
      <c r="H595" s="16">
        <v>0</v>
      </c>
      <c r="I595" s="20">
        <v>4000100</v>
      </c>
      <c r="J595" s="16">
        <v>0</v>
      </c>
      <c r="K595" s="21">
        <v>4000100</v>
      </c>
      <c r="L595" s="16">
        <v>0</v>
      </c>
      <c r="M595" s="16">
        <v>0</v>
      </c>
      <c r="N595" s="49">
        <f t="shared" si="18"/>
        <v>100</v>
      </c>
      <c r="O595" s="49">
        <f t="shared" si="19"/>
        <v>100</v>
      </c>
    </row>
    <row r="596" spans="1:15" ht="34.5" customHeight="1" x14ac:dyDescent="0.25">
      <c r="A596" s="58" t="s">
        <v>685</v>
      </c>
      <c r="B596" s="42" t="s">
        <v>538</v>
      </c>
      <c r="C596" s="42" t="s">
        <v>859</v>
      </c>
      <c r="D596" s="20">
        <v>4000100</v>
      </c>
      <c r="E596" s="16">
        <v>0</v>
      </c>
      <c r="F596" s="21">
        <v>4000100</v>
      </c>
      <c r="G596" s="16">
        <v>0</v>
      </c>
      <c r="H596" s="16">
        <v>0</v>
      </c>
      <c r="I596" s="20">
        <v>4000100</v>
      </c>
      <c r="J596" s="16">
        <v>0</v>
      </c>
      <c r="K596" s="21">
        <v>4000100</v>
      </c>
      <c r="L596" s="16">
        <v>0</v>
      </c>
      <c r="M596" s="16">
        <v>0</v>
      </c>
      <c r="N596" s="49">
        <f t="shared" si="18"/>
        <v>100</v>
      </c>
      <c r="O596" s="49">
        <f t="shared" si="19"/>
        <v>100</v>
      </c>
    </row>
    <row r="597" spans="1:15" ht="23.25" customHeight="1" x14ac:dyDescent="0.25">
      <c r="A597" s="58" t="s">
        <v>687</v>
      </c>
      <c r="B597" s="42" t="s">
        <v>538</v>
      </c>
      <c r="C597" s="42" t="s">
        <v>859</v>
      </c>
      <c r="D597" s="20">
        <v>4000100</v>
      </c>
      <c r="E597" s="16">
        <v>0</v>
      </c>
      <c r="F597" s="21">
        <v>4000100</v>
      </c>
      <c r="G597" s="16">
        <v>0</v>
      </c>
      <c r="H597" s="16">
        <v>0</v>
      </c>
      <c r="I597" s="20">
        <v>4000100</v>
      </c>
      <c r="J597" s="16">
        <v>0</v>
      </c>
      <c r="K597" s="21">
        <v>4000100</v>
      </c>
      <c r="L597" s="16">
        <v>0</v>
      </c>
      <c r="M597" s="16">
        <v>0</v>
      </c>
      <c r="N597" s="49">
        <f t="shared" si="18"/>
        <v>100</v>
      </c>
      <c r="O597" s="49">
        <f t="shared" si="19"/>
        <v>100</v>
      </c>
    </row>
    <row r="598" spans="1:15" ht="15" customHeight="1" x14ac:dyDescent="0.25">
      <c r="A598" s="58" t="s">
        <v>551</v>
      </c>
      <c r="B598" s="42" t="s">
        <v>538</v>
      </c>
      <c r="C598" s="42" t="s">
        <v>859</v>
      </c>
      <c r="D598" s="20">
        <v>4000100</v>
      </c>
      <c r="E598" s="16">
        <v>0</v>
      </c>
      <c r="F598" s="21">
        <v>4000100</v>
      </c>
      <c r="G598" s="16">
        <v>0</v>
      </c>
      <c r="H598" s="16">
        <v>0</v>
      </c>
      <c r="I598" s="20">
        <v>4000100</v>
      </c>
      <c r="J598" s="16">
        <v>0</v>
      </c>
      <c r="K598" s="21">
        <v>4000100</v>
      </c>
      <c r="L598" s="16">
        <v>0</v>
      </c>
      <c r="M598" s="16">
        <v>0</v>
      </c>
      <c r="N598" s="49">
        <f t="shared" si="18"/>
        <v>100</v>
      </c>
      <c r="O598" s="49">
        <f t="shared" si="19"/>
        <v>100</v>
      </c>
    </row>
    <row r="599" spans="1:15" ht="23.25" customHeight="1" x14ac:dyDescent="0.25">
      <c r="A599" s="58" t="s">
        <v>688</v>
      </c>
      <c r="B599" s="42" t="s">
        <v>538</v>
      </c>
      <c r="C599" s="42" t="s">
        <v>859</v>
      </c>
      <c r="D599" s="20">
        <v>4000100</v>
      </c>
      <c r="E599" s="16">
        <v>0</v>
      </c>
      <c r="F599" s="21">
        <v>4000100</v>
      </c>
      <c r="G599" s="16">
        <v>0</v>
      </c>
      <c r="H599" s="16">
        <v>0</v>
      </c>
      <c r="I599" s="20">
        <v>4000100</v>
      </c>
      <c r="J599" s="16">
        <v>0</v>
      </c>
      <c r="K599" s="21">
        <v>4000100</v>
      </c>
      <c r="L599" s="16">
        <v>0</v>
      </c>
      <c r="M599" s="16">
        <v>0</v>
      </c>
      <c r="N599" s="49">
        <f t="shared" si="18"/>
        <v>100</v>
      </c>
      <c r="O599" s="49">
        <f t="shared" si="19"/>
        <v>100</v>
      </c>
    </row>
    <row r="600" spans="1:15" ht="15" customHeight="1" x14ac:dyDescent="0.25">
      <c r="A600" s="58" t="s">
        <v>599</v>
      </c>
      <c r="B600" s="42" t="s">
        <v>538</v>
      </c>
      <c r="C600" s="42" t="s">
        <v>860</v>
      </c>
      <c r="D600" s="20">
        <v>100</v>
      </c>
      <c r="E600" s="16">
        <v>0</v>
      </c>
      <c r="F600" s="21">
        <v>100</v>
      </c>
      <c r="G600" s="16">
        <v>0</v>
      </c>
      <c r="H600" s="16">
        <v>0</v>
      </c>
      <c r="I600" s="20">
        <v>0</v>
      </c>
      <c r="J600" s="16">
        <v>0</v>
      </c>
      <c r="K600" s="21">
        <v>0</v>
      </c>
      <c r="L600" s="16">
        <v>0</v>
      </c>
      <c r="M600" s="16">
        <v>0</v>
      </c>
      <c r="N600" s="49">
        <f t="shared" si="18"/>
        <v>0</v>
      </c>
      <c r="O600" s="49">
        <f t="shared" si="19"/>
        <v>0</v>
      </c>
    </row>
    <row r="601" spans="1:15" ht="45.75" customHeight="1" x14ac:dyDescent="0.25">
      <c r="A601" s="58" t="s">
        <v>690</v>
      </c>
      <c r="B601" s="42" t="s">
        <v>538</v>
      </c>
      <c r="C601" s="42" t="s">
        <v>861</v>
      </c>
      <c r="D601" s="20">
        <v>100</v>
      </c>
      <c r="E601" s="16">
        <v>0</v>
      </c>
      <c r="F601" s="21">
        <v>100</v>
      </c>
      <c r="G601" s="16">
        <v>0</v>
      </c>
      <c r="H601" s="16">
        <v>0</v>
      </c>
      <c r="I601" s="20">
        <v>0</v>
      </c>
      <c r="J601" s="16">
        <v>0</v>
      </c>
      <c r="K601" s="21">
        <v>0</v>
      </c>
      <c r="L601" s="16">
        <v>0</v>
      </c>
      <c r="M601" s="16">
        <v>0</v>
      </c>
      <c r="N601" s="49">
        <f t="shared" si="18"/>
        <v>0</v>
      </c>
      <c r="O601" s="49">
        <f t="shared" si="19"/>
        <v>0</v>
      </c>
    </row>
    <row r="602" spans="1:15" ht="45.75" customHeight="1" x14ac:dyDescent="0.25">
      <c r="A602" s="58" t="s">
        <v>692</v>
      </c>
      <c r="B602" s="42" t="s">
        <v>538</v>
      </c>
      <c r="C602" s="42" t="s">
        <v>862</v>
      </c>
      <c r="D602" s="20">
        <v>100</v>
      </c>
      <c r="E602" s="16">
        <v>0</v>
      </c>
      <c r="F602" s="21">
        <v>100</v>
      </c>
      <c r="G602" s="16">
        <v>0</v>
      </c>
      <c r="H602" s="16">
        <v>0</v>
      </c>
      <c r="I602" s="20">
        <v>0</v>
      </c>
      <c r="J602" s="16">
        <v>0</v>
      </c>
      <c r="K602" s="21">
        <v>0</v>
      </c>
      <c r="L602" s="16">
        <v>0</v>
      </c>
      <c r="M602" s="16">
        <v>0</v>
      </c>
      <c r="N602" s="49">
        <f t="shared" si="18"/>
        <v>0</v>
      </c>
      <c r="O602" s="49">
        <f t="shared" si="19"/>
        <v>0</v>
      </c>
    </row>
    <row r="603" spans="1:15" ht="23.25" customHeight="1" x14ac:dyDescent="0.25">
      <c r="A603" s="58" t="s">
        <v>687</v>
      </c>
      <c r="B603" s="42" t="s">
        <v>538</v>
      </c>
      <c r="C603" s="42" t="s">
        <v>862</v>
      </c>
      <c r="D603" s="20">
        <v>100</v>
      </c>
      <c r="E603" s="16">
        <v>0</v>
      </c>
      <c r="F603" s="21">
        <v>100</v>
      </c>
      <c r="G603" s="16">
        <v>0</v>
      </c>
      <c r="H603" s="16">
        <v>0</v>
      </c>
      <c r="I603" s="20">
        <v>0</v>
      </c>
      <c r="J603" s="16">
        <v>0</v>
      </c>
      <c r="K603" s="21">
        <v>0</v>
      </c>
      <c r="L603" s="16">
        <v>0</v>
      </c>
      <c r="M603" s="16">
        <v>0</v>
      </c>
      <c r="N603" s="49">
        <f t="shared" si="18"/>
        <v>0</v>
      </c>
      <c r="O603" s="49">
        <f t="shared" si="19"/>
        <v>0</v>
      </c>
    </row>
    <row r="604" spans="1:15" ht="15" customHeight="1" x14ac:dyDescent="0.25">
      <c r="A604" s="58" t="s">
        <v>551</v>
      </c>
      <c r="B604" s="42" t="s">
        <v>538</v>
      </c>
      <c r="C604" s="42" t="s">
        <v>862</v>
      </c>
      <c r="D604" s="20">
        <v>100</v>
      </c>
      <c r="E604" s="16">
        <v>0</v>
      </c>
      <c r="F604" s="21">
        <v>100</v>
      </c>
      <c r="G604" s="16">
        <v>0</v>
      </c>
      <c r="H604" s="16">
        <v>0</v>
      </c>
      <c r="I604" s="20">
        <v>0</v>
      </c>
      <c r="J604" s="16">
        <v>0</v>
      </c>
      <c r="K604" s="21">
        <v>0</v>
      </c>
      <c r="L604" s="16">
        <v>0</v>
      </c>
      <c r="M604" s="16">
        <v>0</v>
      </c>
      <c r="N604" s="49">
        <f t="shared" si="18"/>
        <v>0</v>
      </c>
      <c r="O604" s="49">
        <f t="shared" si="19"/>
        <v>0</v>
      </c>
    </row>
    <row r="605" spans="1:15" ht="45.75" customHeight="1" x14ac:dyDescent="0.25">
      <c r="A605" s="58" t="s">
        <v>799</v>
      </c>
      <c r="B605" s="42" t="s">
        <v>538</v>
      </c>
      <c r="C605" s="42" t="s">
        <v>862</v>
      </c>
      <c r="D605" s="20">
        <v>100</v>
      </c>
      <c r="E605" s="16">
        <v>0</v>
      </c>
      <c r="F605" s="21">
        <v>100</v>
      </c>
      <c r="G605" s="16">
        <v>0</v>
      </c>
      <c r="H605" s="16">
        <v>0</v>
      </c>
      <c r="I605" s="20">
        <v>0</v>
      </c>
      <c r="J605" s="16">
        <v>0</v>
      </c>
      <c r="K605" s="21">
        <v>0</v>
      </c>
      <c r="L605" s="16">
        <v>0</v>
      </c>
      <c r="M605" s="16">
        <v>0</v>
      </c>
      <c r="N605" s="49">
        <f t="shared" si="18"/>
        <v>0</v>
      </c>
      <c r="O605" s="49">
        <f t="shared" si="19"/>
        <v>0</v>
      </c>
    </row>
    <row r="606" spans="1:15" s="43" customFormat="1" ht="23.25" customHeight="1" x14ac:dyDescent="0.25">
      <c r="A606" s="69" t="s">
        <v>863</v>
      </c>
      <c r="B606" s="64" t="s">
        <v>538</v>
      </c>
      <c r="C606" s="64" t="s">
        <v>864</v>
      </c>
      <c r="D606" s="20">
        <v>1706658072.55</v>
      </c>
      <c r="E606" s="20">
        <v>54439900</v>
      </c>
      <c r="F606" s="20">
        <v>1653626167.45</v>
      </c>
      <c r="G606" s="20">
        <v>95353974.969999999</v>
      </c>
      <c r="H606" s="20">
        <v>12117830.130000001</v>
      </c>
      <c r="I606" s="20">
        <v>1674062433.0699999</v>
      </c>
      <c r="J606" s="20">
        <v>80469600</v>
      </c>
      <c r="K606" s="20">
        <v>1648712180.1400001</v>
      </c>
      <c r="L606" s="20">
        <v>95351600</v>
      </c>
      <c r="M606" s="20">
        <v>10468252.93</v>
      </c>
      <c r="N606" s="61">
        <f t="shared" si="18"/>
        <v>98.090089631645</v>
      </c>
      <c r="O606" s="61">
        <f t="shared" si="19"/>
        <v>99.702835658583126</v>
      </c>
    </row>
    <row r="607" spans="1:15" ht="23.25" customHeight="1" x14ac:dyDescent="0.25">
      <c r="A607" s="58" t="s">
        <v>566</v>
      </c>
      <c r="B607" s="42" t="s">
        <v>538</v>
      </c>
      <c r="C607" s="42" t="s">
        <v>865</v>
      </c>
      <c r="D607" s="20">
        <v>174636505.50999999</v>
      </c>
      <c r="E607" s="16">
        <v>0</v>
      </c>
      <c r="F607" s="21">
        <v>171763696.84999999</v>
      </c>
      <c r="G607" s="16">
        <v>0</v>
      </c>
      <c r="H607" s="16">
        <v>2872808.66</v>
      </c>
      <c r="I607" s="20">
        <v>174026319.13</v>
      </c>
      <c r="J607" s="16">
        <v>0</v>
      </c>
      <c r="K607" s="21">
        <v>171153510.47</v>
      </c>
      <c r="L607" s="16">
        <v>0</v>
      </c>
      <c r="M607" s="16">
        <v>2872808.66</v>
      </c>
      <c r="N607" s="49">
        <f t="shared" si="18"/>
        <v>99.650596318210773</v>
      </c>
      <c r="O607" s="49">
        <f t="shared" si="19"/>
        <v>99.644752417891382</v>
      </c>
    </row>
    <row r="608" spans="1:15" ht="23.25" customHeight="1" x14ac:dyDescent="0.25">
      <c r="A608" s="58" t="s">
        <v>568</v>
      </c>
      <c r="B608" s="42" t="s">
        <v>538</v>
      </c>
      <c r="C608" s="42" t="s">
        <v>866</v>
      </c>
      <c r="D608" s="20">
        <v>174636505.50999999</v>
      </c>
      <c r="E608" s="16">
        <v>0</v>
      </c>
      <c r="F608" s="21">
        <v>171763696.84999999</v>
      </c>
      <c r="G608" s="16">
        <v>0</v>
      </c>
      <c r="H608" s="16">
        <v>2872808.66</v>
      </c>
      <c r="I608" s="20">
        <v>174026319.13</v>
      </c>
      <c r="J608" s="16">
        <v>0</v>
      </c>
      <c r="K608" s="21">
        <v>171153510.47</v>
      </c>
      <c r="L608" s="16">
        <v>0</v>
      </c>
      <c r="M608" s="16">
        <v>2872808.66</v>
      </c>
      <c r="N608" s="49">
        <f t="shared" si="18"/>
        <v>99.650596318210773</v>
      </c>
      <c r="O608" s="49">
        <f t="shared" si="19"/>
        <v>99.644752417891382</v>
      </c>
    </row>
    <row r="609" spans="1:15" ht="34.5" customHeight="1" x14ac:dyDescent="0.25">
      <c r="A609" s="58" t="s">
        <v>812</v>
      </c>
      <c r="B609" s="42" t="s">
        <v>538</v>
      </c>
      <c r="C609" s="42" t="s">
        <v>867</v>
      </c>
      <c r="D609" s="20">
        <v>159870805.50999999</v>
      </c>
      <c r="E609" s="16">
        <v>0</v>
      </c>
      <c r="F609" s="21">
        <v>157218696.84999999</v>
      </c>
      <c r="G609" s="16">
        <v>0</v>
      </c>
      <c r="H609" s="16">
        <v>2652108.66</v>
      </c>
      <c r="I609" s="20">
        <v>159260619.13</v>
      </c>
      <c r="J609" s="16">
        <v>0</v>
      </c>
      <c r="K609" s="21">
        <v>156608510.47</v>
      </c>
      <c r="L609" s="16">
        <v>0</v>
      </c>
      <c r="M609" s="16">
        <v>2652108.66</v>
      </c>
      <c r="N609" s="49">
        <f t="shared" si="18"/>
        <v>99.618325323342532</v>
      </c>
      <c r="O609" s="49">
        <f t="shared" si="19"/>
        <v>99.611886886085713</v>
      </c>
    </row>
    <row r="610" spans="1:15" ht="23.25" customHeight="1" x14ac:dyDescent="0.25">
      <c r="A610" s="58" t="s">
        <v>564</v>
      </c>
      <c r="B610" s="42" t="s">
        <v>538</v>
      </c>
      <c r="C610" s="42" t="s">
        <v>867</v>
      </c>
      <c r="D610" s="20">
        <v>159870805.50999999</v>
      </c>
      <c r="E610" s="16">
        <v>0</v>
      </c>
      <c r="F610" s="21">
        <v>157218696.84999999</v>
      </c>
      <c r="G610" s="16">
        <v>0</v>
      </c>
      <c r="H610" s="16">
        <v>2652108.66</v>
      </c>
      <c r="I610" s="20">
        <v>159260619.13</v>
      </c>
      <c r="J610" s="16">
        <v>0</v>
      </c>
      <c r="K610" s="21">
        <v>156608510.47</v>
      </c>
      <c r="L610" s="16">
        <v>0</v>
      </c>
      <c r="M610" s="16">
        <v>2652108.66</v>
      </c>
      <c r="N610" s="49">
        <f t="shared" si="18"/>
        <v>99.618325323342532</v>
      </c>
      <c r="O610" s="49">
        <f t="shared" si="19"/>
        <v>99.611886886085713</v>
      </c>
    </row>
    <row r="611" spans="1:15" ht="15" customHeight="1" x14ac:dyDescent="0.25">
      <c r="A611" s="58" t="s">
        <v>565</v>
      </c>
      <c r="B611" s="42" t="s">
        <v>538</v>
      </c>
      <c r="C611" s="42" t="s">
        <v>867</v>
      </c>
      <c r="D611" s="20">
        <v>2996243.36</v>
      </c>
      <c r="E611" s="16">
        <v>0</v>
      </c>
      <c r="F611" s="21">
        <v>2996243.36</v>
      </c>
      <c r="G611" s="16">
        <v>0</v>
      </c>
      <c r="H611" s="16">
        <v>0</v>
      </c>
      <c r="I611" s="20">
        <v>2387208.9500000002</v>
      </c>
      <c r="J611" s="16">
        <v>0</v>
      </c>
      <c r="K611" s="21">
        <v>2387208.9500000002</v>
      </c>
      <c r="L611" s="16">
        <v>0</v>
      </c>
      <c r="M611" s="16">
        <v>0</v>
      </c>
      <c r="N611" s="49">
        <f t="shared" si="18"/>
        <v>79.673399760158347</v>
      </c>
      <c r="O611" s="49">
        <f t="shared" si="19"/>
        <v>79.673399760158347</v>
      </c>
    </row>
    <row r="612" spans="1:15" ht="23.25" customHeight="1" x14ac:dyDescent="0.25">
      <c r="A612" s="58" t="s">
        <v>590</v>
      </c>
      <c r="B612" s="42" t="s">
        <v>538</v>
      </c>
      <c r="C612" s="42" t="s">
        <v>867</v>
      </c>
      <c r="D612" s="20">
        <v>156874562.15000001</v>
      </c>
      <c r="E612" s="16">
        <v>0</v>
      </c>
      <c r="F612" s="21">
        <v>154222453.49000001</v>
      </c>
      <c r="G612" s="16">
        <v>0</v>
      </c>
      <c r="H612" s="16">
        <v>2652108.66</v>
      </c>
      <c r="I612" s="20">
        <v>156873410.18000001</v>
      </c>
      <c r="J612" s="16">
        <v>0</v>
      </c>
      <c r="K612" s="21">
        <v>154221301.52000001</v>
      </c>
      <c r="L612" s="16">
        <v>0</v>
      </c>
      <c r="M612" s="16">
        <v>2652108.66</v>
      </c>
      <c r="N612" s="49">
        <f t="shared" si="18"/>
        <v>99.999265674444473</v>
      </c>
      <c r="O612" s="49">
        <f t="shared" si="19"/>
        <v>99.999253046509168</v>
      </c>
    </row>
    <row r="613" spans="1:15" ht="23.25" customHeight="1" x14ac:dyDescent="0.25">
      <c r="A613" s="58" t="s">
        <v>551</v>
      </c>
      <c r="B613" s="42" t="s">
        <v>538</v>
      </c>
      <c r="C613" s="42" t="s">
        <v>867</v>
      </c>
      <c r="D613" s="20">
        <v>159870805.50999999</v>
      </c>
      <c r="E613" s="16">
        <v>0</v>
      </c>
      <c r="F613" s="21">
        <v>157218696.84999999</v>
      </c>
      <c r="G613" s="16">
        <v>0</v>
      </c>
      <c r="H613" s="16">
        <v>2652108.66</v>
      </c>
      <c r="I613" s="20">
        <v>159260619.13</v>
      </c>
      <c r="J613" s="16">
        <v>0</v>
      </c>
      <c r="K613" s="21">
        <v>156608510.47</v>
      </c>
      <c r="L613" s="16">
        <v>0</v>
      </c>
      <c r="M613" s="16">
        <v>2652108.66</v>
      </c>
      <c r="N613" s="49">
        <f t="shared" si="18"/>
        <v>99.618325323342532</v>
      </c>
      <c r="O613" s="49">
        <f t="shared" si="19"/>
        <v>99.611886886085713</v>
      </c>
    </row>
    <row r="614" spans="1:15" ht="15" customHeight="1" x14ac:dyDescent="0.25">
      <c r="A614" s="58" t="s">
        <v>564</v>
      </c>
      <c r="B614" s="42" t="s">
        <v>538</v>
      </c>
      <c r="C614" s="42" t="s">
        <v>868</v>
      </c>
      <c r="D614" s="20">
        <v>265700</v>
      </c>
      <c r="E614" s="16">
        <v>0</v>
      </c>
      <c r="F614" s="21">
        <v>45000</v>
      </c>
      <c r="G614" s="16">
        <v>0</v>
      </c>
      <c r="H614" s="16">
        <v>220700</v>
      </c>
      <c r="I614" s="20">
        <v>265700</v>
      </c>
      <c r="J614" s="16">
        <v>0</v>
      </c>
      <c r="K614" s="21">
        <v>45000</v>
      </c>
      <c r="L614" s="16">
        <v>0</v>
      </c>
      <c r="M614" s="16">
        <v>220700</v>
      </c>
      <c r="N614" s="49">
        <f t="shared" si="18"/>
        <v>100</v>
      </c>
      <c r="O614" s="49">
        <f t="shared" si="19"/>
        <v>100</v>
      </c>
    </row>
    <row r="615" spans="1:15" ht="15" customHeight="1" x14ac:dyDescent="0.25">
      <c r="A615" s="58" t="s">
        <v>573</v>
      </c>
      <c r="B615" s="42" t="s">
        <v>538</v>
      </c>
      <c r="C615" s="42" t="s">
        <v>868</v>
      </c>
      <c r="D615" s="20">
        <v>14500000</v>
      </c>
      <c r="E615" s="16">
        <v>0</v>
      </c>
      <c r="F615" s="21">
        <v>14500000</v>
      </c>
      <c r="G615" s="16">
        <v>0</v>
      </c>
      <c r="H615" s="16">
        <v>0</v>
      </c>
      <c r="I615" s="20">
        <v>14500000</v>
      </c>
      <c r="J615" s="16">
        <v>0</v>
      </c>
      <c r="K615" s="21">
        <v>14500000</v>
      </c>
      <c r="L615" s="16">
        <v>0</v>
      </c>
      <c r="M615" s="16">
        <v>0</v>
      </c>
      <c r="N615" s="49">
        <f t="shared" si="18"/>
        <v>100</v>
      </c>
      <c r="O615" s="49">
        <f t="shared" si="19"/>
        <v>100</v>
      </c>
    </row>
    <row r="616" spans="1:15" ht="15" customHeight="1" x14ac:dyDescent="0.25">
      <c r="A616" s="58" t="s">
        <v>575</v>
      </c>
      <c r="B616" s="42" t="s">
        <v>538</v>
      </c>
      <c r="C616" s="42" t="s">
        <v>868</v>
      </c>
      <c r="D616" s="20">
        <v>14765700</v>
      </c>
      <c r="E616" s="16">
        <v>0</v>
      </c>
      <c r="F616" s="21">
        <v>14545000</v>
      </c>
      <c r="G616" s="16">
        <v>0</v>
      </c>
      <c r="H616" s="16">
        <v>220700</v>
      </c>
      <c r="I616" s="20">
        <v>14765700</v>
      </c>
      <c r="J616" s="16">
        <v>0</v>
      </c>
      <c r="K616" s="21">
        <v>14545000</v>
      </c>
      <c r="L616" s="16">
        <v>0</v>
      </c>
      <c r="M616" s="16">
        <v>220700</v>
      </c>
      <c r="N616" s="49">
        <f t="shared" si="18"/>
        <v>100</v>
      </c>
      <c r="O616" s="49">
        <f t="shared" si="19"/>
        <v>100</v>
      </c>
    </row>
    <row r="617" spans="1:15" ht="15" customHeight="1" x14ac:dyDescent="0.25">
      <c r="A617" s="58" t="s">
        <v>565</v>
      </c>
      <c r="B617" s="42" t="s">
        <v>538</v>
      </c>
      <c r="C617" s="42" t="s">
        <v>868</v>
      </c>
      <c r="D617" s="20">
        <v>45000</v>
      </c>
      <c r="E617" s="16">
        <v>0</v>
      </c>
      <c r="F617" s="21">
        <v>45000</v>
      </c>
      <c r="G617" s="16">
        <v>0</v>
      </c>
      <c r="H617" s="16">
        <v>0</v>
      </c>
      <c r="I617" s="20">
        <v>45000</v>
      </c>
      <c r="J617" s="16">
        <v>0</v>
      </c>
      <c r="K617" s="21">
        <v>45000</v>
      </c>
      <c r="L617" s="16">
        <v>0</v>
      </c>
      <c r="M617" s="16">
        <v>0</v>
      </c>
      <c r="N617" s="49">
        <f t="shared" si="18"/>
        <v>100</v>
      </c>
      <c r="O617" s="49">
        <f t="shared" si="19"/>
        <v>100</v>
      </c>
    </row>
    <row r="618" spans="1:15" ht="15" customHeight="1" x14ac:dyDescent="0.25">
      <c r="A618" s="58" t="s">
        <v>590</v>
      </c>
      <c r="B618" s="42" t="s">
        <v>538</v>
      </c>
      <c r="C618" s="42" t="s">
        <v>868</v>
      </c>
      <c r="D618" s="20">
        <v>220700</v>
      </c>
      <c r="E618" s="16">
        <v>0</v>
      </c>
      <c r="F618" s="21">
        <v>0</v>
      </c>
      <c r="G618" s="16">
        <v>0</v>
      </c>
      <c r="H618" s="16">
        <v>220700</v>
      </c>
      <c r="I618" s="20">
        <v>220700</v>
      </c>
      <c r="J618" s="16">
        <v>0</v>
      </c>
      <c r="K618" s="21">
        <v>0</v>
      </c>
      <c r="L618" s="16">
        <v>0</v>
      </c>
      <c r="M618" s="16">
        <v>220700</v>
      </c>
      <c r="N618" s="49">
        <f t="shared" si="18"/>
        <v>100</v>
      </c>
      <c r="O618" s="49"/>
    </row>
    <row r="619" spans="1:15" ht="15" customHeight="1" x14ac:dyDescent="0.25">
      <c r="A619" s="58" t="s">
        <v>551</v>
      </c>
      <c r="B619" s="42" t="s">
        <v>538</v>
      </c>
      <c r="C619" s="42" t="s">
        <v>868</v>
      </c>
      <c r="D619" s="20">
        <v>265700</v>
      </c>
      <c r="E619" s="16">
        <v>0</v>
      </c>
      <c r="F619" s="21">
        <v>45000</v>
      </c>
      <c r="G619" s="16">
        <v>0</v>
      </c>
      <c r="H619" s="16">
        <v>220700</v>
      </c>
      <c r="I619" s="20">
        <v>265700</v>
      </c>
      <c r="J619" s="16">
        <v>0</v>
      </c>
      <c r="K619" s="21">
        <v>45000</v>
      </c>
      <c r="L619" s="16">
        <v>0</v>
      </c>
      <c r="M619" s="16">
        <v>220700</v>
      </c>
      <c r="N619" s="49">
        <f t="shared" si="18"/>
        <v>100</v>
      </c>
      <c r="O619" s="49">
        <f t="shared" si="19"/>
        <v>100</v>
      </c>
    </row>
    <row r="620" spans="1:15" ht="15" customHeight="1" x14ac:dyDescent="0.25">
      <c r="A620" s="58" t="s">
        <v>592</v>
      </c>
      <c r="B620" s="42" t="s">
        <v>538</v>
      </c>
      <c r="C620" s="42" t="s">
        <v>868</v>
      </c>
      <c r="D620" s="20">
        <v>14500000</v>
      </c>
      <c r="E620" s="16">
        <v>0</v>
      </c>
      <c r="F620" s="21">
        <v>14500000</v>
      </c>
      <c r="G620" s="16">
        <v>0</v>
      </c>
      <c r="H620" s="16">
        <v>0</v>
      </c>
      <c r="I620" s="20">
        <v>14500000</v>
      </c>
      <c r="J620" s="16">
        <v>0</v>
      </c>
      <c r="K620" s="21">
        <v>14500000</v>
      </c>
      <c r="L620" s="16">
        <v>0</v>
      </c>
      <c r="M620" s="16">
        <v>0</v>
      </c>
      <c r="N620" s="49">
        <f t="shared" si="18"/>
        <v>100</v>
      </c>
      <c r="O620" s="49">
        <f t="shared" si="19"/>
        <v>100</v>
      </c>
    </row>
    <row r="621" spans="1:15" ht="23.25" customHeight="1" x14ac:dyDescent="0.25">
      <c r="A621" s="58" t="s">
        <v>757</v>
      </c>
      <c r="B621" s="42" t="s">
        <v>538</v>
      </c>
      <c r="C621" s="42" t="s">
        <v>869</v>
      </c>
      <c r="D621" s="20">
        <v>1343366370.5999999</v>
      </c>
      <c r="E621" s="16">
        <v>0</v>
      </c>
      <c r="F621" s="21">
        <v>1343366370.5999999</v>
      </c>
      <c r="G621" s="16">
        <v>0</v>
      </c>
      <c r="H621" s="16">
        <v>0</v>
      </c>
      <c r="I621" s="20">
        <v>1339062569.6700001</v>
      </c>
      <c r="J621" s="16">
        <v>0</v>
      </c>
      <c r="K621" s="21">
        <v>1339062569.6700001</v>
      </c>
      <c r="L621" s="16">
        <v>0</v>
      </c>
      <c r="M621" s="16">
        <v>0</v>
      </c>
      <c r="N621" s="49">
        <f t="shared" si="18"/>
        <v>99.679625675899757</v>
      </c>
      <c r="O621" s="49">
        <f t="shared" si="19"/>
        <v>99.679625675899757</v>
      </c>
    </row>
    <row r="622" spans="1:15" ht="23.25" customHeight="1" x14ac:dyDescent="0.25">
      <c r="A622" s="58" t="s">
        <v>759</v>
      </c>
      <c r="B622" s="42" t="s">
        <v>538</v>
      </c>
      <c r="C622" s="42" t="s">
        <v>870</v>
      </c>
      <c r="D622" s="20">
        <v>1326366370.5999999</v>
      </c>
      <c r="E622" s="16">
        <v>0</v>
      </c>
      <c r="F622" s="21">
        <v>1326366370.5999999</v>
      </c>
      <c r="G622" s="16">
        <v>0</v>
      </c>
      <c r="H622" s="16">
        <v>0</v>
      </c>
      <c r="I622" s="20">
        <v>1322062569.6700001</v>
      </c>
      <c r="J622" s="16">
        <v>0</v>
      </c>
      <c r="K622" s="21">
        <v>1322062569.6700001</v>
      </c>
      <c r="L622" s="16">
        <v>0</v>
      </c>
      <c r="M622" s="16">
        <v>0</v>
      </c>
      <c r="N622" s="49">
        <f t="shared" si="18"/>
        <v>99.675519447311316</v>
      </c>
      <c r="O622" s="49">
        <f t="shared" si="19"/>
        <v>99.675519447311316</v>
      </c>
    </row>
    <row r="623" spans="1:15" ht="34.5" customHeight="1" x14ac:dyDescent="0.25">
      <c r="A623" s="58" t="s">
        <v>817</v>
      </c>
      <c r="B623" s="42" t="s">
        <v>538</v>
      </c>
      <c r="C623" s="42" t="s">
        <v>871</v>
      </c>
      <c r="D623" s="20">
        <v>1326366370.5999999</v>
      </c>
      <c r="E623" s="16">
        <v>0</v>
      </c>
      <c r="F623" s="21">
        <v>1326366370.5999999</v>
      </c>
      <c r="G623" s="16">
        <v>0</v>
      </c>
      <c r="H623" s="16">
        <v>0</v>
      </c>
      <c r="I623" s="20">
        <v>1322062569.6700001</v>
      </c>
      <c r="J623" s="16">
        <v>0</v>
      </c>
      <c r="K623" s="21">
        <v>1322062569.6700001</v>
      </c>
      <c r="L623" s="16">
        <v>0</v>
      </c>
      <c r="M623" s="16">
        <v>0</v>
      </c>
      <c r="N623" s="49">
        <f t="shared" si="18"/>
        <v>99.675519447311316</v>
      </c>
      <c r="O623" s="49">
        <f t="shared" si="19"/>
        <v>99.675519447311316</v>
      </c>
    </row>
    <row r="624" spans="1:15" ht="15" customHeight="1" x14ac:dyDescent="0.25">
      <c r="A624" s="58" t="s">
        <v>564</v>
      </c>
      <c r="B624" s="42" t="s">
        <v>538</v>
      </c>
      <c r="C624" s="42" t="s">
        <v>871</v>
      </c>
      <c r="D624" s="20">
        <v>19870847.010000002</v>
      </c>
      <c r="E624" s="16">
        <v>0</v>
      </c>
      <c r="F624" s="21">
        <v>19870847.010000002</v>
      </c>
      <c r="G624" s="16">
        <v>0</v>
      </c>
      <c r="H624" s="16">
        <v>0</v>
      </c>
      <c r="I624" s="20">
        <v>17973842.629999999</v>
      </c>
      <c r="J624" s="16">
        <v>0</v>
      </c>
      <c r="K624" s="21">
        <v>17973842.629999999</v>
      </c>
      <c r="L624" s="16">
        <v>0</v>
      </c>
      <c r="M624" s="16">
        <v>0</v>
      </c>
      <c r="N624" s="49">
        <f t="shared" si="18"/>
        <v>90.45332904508129</v>
      </c>
      <c r="O624" s="49">
        <f t="shared" si="19"/>
        <v>90.45332904508129</v>
      </c>
    </row>
    <row r="625" spans="1:15" ht="23.25" customHeight="1" x14ac:dyDescent="0.25">
      <c r="A625" s="58" t="s">
        <v>573</v>
      </c>
      <c r="B625" s="42" t="s">
        <v>538</v>
      </c>
      <c r="C625" s="42" t="s">
        <v>871</v>
      </c>
      <c r="D625" s="20">
        <v>1306495523.5899999</v>
      </c>
      <c r="E625" s="16">
        <v>0</v>
      </c>
      <c r="F625" s="21">
        <v>1306495523.5899999</v>
      </c>
      <c r="G625" s="16">
        <v>0</v>
      </c>
      <c r="H625" s="16">
        <v>0</v>
      </c>
      <c r="I625" s="20">
        <v>1304088727.04</v>
      </c>
      <c r="J625" s="16">
        <v>0</v>
      </c>
      <c r="K625" s="21">
        <v>1304088727.04</v>
      </c>
      <c r="L625" s="16">
        <v>0</v>
      </c>
      <c r="M625" s="16">
        <v>0</v>
      </c>
      <c r="N625" s="49">
        <f t="shared" si="18"/>
        <v>99.815782258221091</v>
      </c>
      <c r="O625" s="49">
        <f t="shared" si="19"/>
        <v>99.815782258221091</v>
      </c>
    </row>
    <row r="626" spans="1:15" ht="15" customHeight="1" x14ac:dyDescent="0.25">
      <c r="A626" s="58" t="s">
        <v>551</v>
      </c>
      <c r="B626" s="42" t="s">
        <v>538</v>
      </c>
      <c r="C626" s="42" t="s">
        <v>871</v>
      </c>
      <c r="D626" s="20">
        <v>19870847.010000002</v>
      </c>
      <c r="E626" s="16">
        <v>0</v>
      </c>
      <c r="F626" s="21">
        <v>19870847.010000002</v>
      </c>
      <c r="G626" s="16">
        <v>0</v>
      </c>
      <c r="H626" s="16">
        <v>0</v>
      </c>
      <c r="I626" s="20">
        <v>17973842.629999999</v>
      </c>
      <c r="J626" s="16">
        <v>0</v>
      </c>
      <c r="K626" s="21">
        <v>17973842.629999999</v>
      </c>
      <c r="L626" s="16">
        <v>0</v>
      </c>
      <c r="M626" s="16">
        <v>0</v>
      </c>
      <c r="N626" s="49">
        <f t="shared" si="18"/>
        <v>90.45332904508129</v>
      </c>
      <c r="O626" s="49">
        <f t="shared" si="19"/>
        <v>90.45332904508129</v>
      </c>
    </row>
    <row r="627" spans="1:15" ht="23.25" customHeight="1" x14ac:dyDescent="0.25">
      <c r="A627" s="58" t="s">
        <v>592</v>
      </c>
      <c r="B627" s="42" t="s">
        <v>538</v>
      </c>
      <c r="C627" s="42" t="s">
        <v>871</v>
      </c>
      <c r="D627" s="20">
        <v>1306495523.5899999</v>
      </c>
      <c r="E627" s="16">
        <v>0</v>
      </c>
      <c r="F627" s="21">
        <v>1306495523.5899999</v>
      </c>
      <c r="G627" s="16">
        <v>0</v>
      </c>
      <c r="H627" s="16">
        <v>0</v>
      </c>
      <c r="I627" s="20">
        <v>1304088727.04</v>
      </c>
      <c r="J627" s="16">
        <v>0</v>
      </c>
      <c r="K627" s="21">
        <v>1304088727.04</v>
      </c>
      <c r="L627" s="16">
        <v>0</v>
      </c>
      <c r="M627" s="16">
        <v>0</v>
      </c>
      <c r="N627" s="49">
        <f t="shared" si="18"/>
        <v>99.815782258221091</v>
      </c>
      <c r="O627" s="49">
        <f t="shared" si="19"/>
        <v>99.815782258221091</v>
      </c>
    </row>
    <row r="628" spans="1:15" ht="15" customHeight="1" x14ac:dyDescent="0.25">
      <c r="A628" s="58" t="s">
        <v>663</v>
      </c>
      <c r="B628" s="42" t="s">
        <v>538</v>
      </c>
      <c r="C628" s="42" t="s">
        <v>871</v>
      </c>
      <c r="D628" s="20">
        <v>19870847.010000002</v>
      </c>
      <c r="E628" s="16">
        <v>0</v>
      </c>
      <c r="F628" s="21">
        <v>19870847.010000002</v>
      </c>
      <c r="G628" s="16">
        <v>0</v>
      </c>
      <c r="H628" s="16">
        <v>0</v>
      </c>
      <c r="I628" s="20">
        <v>17973842.629999999</v>
      </c>
      <c r="J628" s="16">
        <v>0</v>
      </c>
      <c r="K628" s="21">
        <v>17973842.629999999</v>
      </c>
      <c r="L628" s="16">
        <v>0</v>
      </c>
      <c r="M628" s="16">
        <v>0</v>
      </c>
      <c r="N628" s="49">
        <f t="shared" si="18"/>
        <v>90.45332904508129</v>
      </c>
      <c r="O628" s="49">
        <f t="shared" si="19"/>
        <v>90.45332904508129</v>
      </c>
    </row>
    <row r="629" spans="1:15" ht="15" customHeight="1" x14ac:dyDescent="0.25">
      <c r="A629" s="58" t="s">
        <v>872</v>
      </c>
      <c r="B629" s="42" t="s">
        <v>538</v>
      </c>
      <c r="C629" s="42" t="s">
        <v>873</v>
      </c>
      <c r="D629" s="20">
        <v>17000000</v>
      </c>
      <c r="E629" s="16">
        <v>0</v>
      </c>
      <c r="F629" s="21">
        <v>17000000</v>
      </c>
      <c r="G629" s="16">
        <v>0</v>
      </c>
      <c r="H629" s="16">
        <v>0</v>
      </c>
      <c r="I629" s="20">
        <v>17000000</v>
      </c>
      <c r="J629" s="16">
        <v>0</v>
      </c>
      <c r="K629" s="21">
        <v>17000000</v>
      </c>
      <c r="L629" s="16">
        <v>0</v>
      </c>
      <c r="M629" s="16">
        <v>0</v>
      </c>
      <c r="N629" s="49">
        <f t="shared" si="18"/>
        <v>100</v>
      </c>
      <c r="O629" s="49">
        <f t="shared" si="19"/>
        <v>100</v>
      </c>
    </row>
    <row r="630" spans="1:15" ht="34.5" customHeight="1" x14ac:dyDescent="0.25">
      <c r="A630" s="58" t="s">
        <v>874</v>
      </c>
      <c r="B630" s="42" t="s">
        <v>538</v>
      </c>
      <c r="C630" s="42" t="s">
        <v>875</v>
      </c>
      <c r="D630" s="20">
        <v>17000000</v>
      </c>
      <c r="E630" s="16">
        <v>0</v>
      </c>
      <c r="F630" s="21">
        <v>17000000</v>
      </c>
      <c r="G630" s="16">
        <v>0</v>
      </c>
      <c r="H630" s="16">
        <v>0</v>
      </c>
      <c r="I630" s="20">
        <v>17000000</v>
      </c>
      <c r="J630" s="16">
        <v>0</v>
      </c>
      <c r="K630" s="21">
        <v>17000000</v>
      </c>
      <c r="L630" s="16">
        <v>0</v>
      </c>
      <c r="M630" s="16">
        <v>0</v>
      </c>
      <c r="N630" s="49">
        <f t="shared" si="18"/>
        <v>100</v>
      </c>
      <c r="O630" s="49">
        <f t="shared" si="19"/>
        <v>100</v>
      </c>
    </row>
    <row r="631" spans="1:15" ht="15" customHeight="1" x14ac:dyDescent="0.25">
      <c r="A631" s="58" t="s">
        <v>876</v>
      </c>
      <c r="B631" s="42" t="s">
        <v>538</v>
      </c>
      <c r="C631" s="42" t="s">
        <v>875</v>
      </c>
      <c r="D631" s="20">
        <v>17000000</v>
      </c>
      <c r="E631" s="16">
        <v>0</v>
      </c>
      <c r="F631" s="21">
        <v>17000000</v>
      </c>
      <c r="G631" s="16">
        <v>0</v>
      </c>
      <c r="H631" s="16">
        <v>0</v>
      </c>
      <c r="I631" s="20">
        <v>17000000</v>
      </c>
      <c r="J631" s="16">
        <v>0</v>
      </c>
      <c r="K631" s="21">
        <v>17000000</v>
      </c>
      <c r="L631" s="16">
        <v>0</v>
      </c>
      <c r="M631" s="16">
        <v>0</v>
      </c>
      <c r="N631" s="49">
        <f t="shared" si="18"/>
        <v>100</v>
      </c>
      <c r="O631" s="49">
        <f t="shared" si="19"/>
        <v>100</v>
      </c>
    </row>
    <row r="632" spans="1:15" ht="23.25" customHeight="1" x14ac:dyDescent="0.25">
      <c r="A632" s="58" t="s">
        <v>877</v>
      </c>
      <c r="B632" s="42" t="s">
        <v>538</v>
      </c>
      <c r="C632" s="42" t="s">
        <v>875</v>
      </c>
      <c r="D632" s="20">
        <v>17000000</v>
      </c>
      <c r="E632" s="16">
        <v>0</v>
      </c>
      <c r="F632" s="21">
        <v>17000000</v>
      </c>
      <c r="G632" s="16">
        <v>0</v>
      </c>
      <c r="H632" s="16">
        <v>0</v>
      </c>
      <c r="I632" s="20">
        <v>17000000</v>
      </c>
      <c r="J632" s="16">
        <v>0</v>
      </c>
      <c r="K632" s="21">
        <v>17000000</v>
      </c>
      <c r="L632" s="16">
        <v>0</v>
      </c>
      <c r="M632" s="16">
        <v>0</v>
      </c>
      <c r="N632" s="49">
        <f t="shared" si="18"/>
        <v>100</v>
      </c>
      <c r="O632" s="49">
        <f t="shared" si="19"/>
        <v>100</v>
      </c>
    </row>
    <row r="633" spans="1:15" ht="15" customHeight="1" x14ac:dyDescent="0.25">
      <c r="A633" s="58" t="s">
        <v>594</v>
      </c>
      <c r="B633" s="42" t="s">
        <v>538</v>
      </c>
      <c r="C633" s="42" t="s">
        <v>878</v>
      </c>
      <c r="D633" s="20">
        <v>26029700</v>
      </c>
      <c r="E633" s="16">
        <v>54439900</v>
      </c>
      <c r="F633" s="21">
        <v>80469600</v>
      </c>
      <c r="G633" s="16">
        <v>0</v>
      </c>
      <c r="H633" s="16">
        <v>0</v>
      </c>
      <c r="I633" s="20">
        <v>0</v>
      </c>
      <c r="J633" s="16">
        <v>80469600</v>
      </c>
      <c r="K633" s="21">
        <v>80469600</v>
      </c>
      <c r="L633" s="16">
        <v>0</v>
      </c>
      <c r="M633" s="16">
        <v>0</v>
      </c>
      <c r="N633" s="49">
        <f t="shared" si="18"/>
        <v>0</v>
      </c>
      <c r="O633" s="49">
        <f t="shared" si="19"/>
        <v>100</v>
      </c>
    </row>
    <row r="634" spans="1:15" ht="15" customHeight="1" x14ac:dyDescent="0.25">
      <c r="A634" s="58" t="s">
        <v>596</v>
      </c>
      <c r="B634" s="42" t="s">
        <v>538</v>
      </c>
      <c r="C634" s="42" t="s">
        <v>879</v>
      </c>
      <c r="D634" s="20">
        <v>26029700</v>
      </c>
      <c r="E634" s="16">
        <v>54439900</v>
      </c>
      <c r="F634" s="21">
        <v>80469600</v>
      </c>
      <c r="G634" s="16">
        <v>0</v>
      </c>
      <c r="H634" s="16">
        <v>0</v>
      </c>
      <c r="I634" s="20">
        <v>0</v>
      </c>
      <c r="J634" s="16">
        <v>80469600</v>
      </c>
      <c r="K634" s="21">
        <v>80469600</v>
      </c>
      <c r="L634" s="16">
        <v>0</v>
      </c>
      <c r="M634" s="16">
        <v>0</v>
      </c>
      <c r="N634" s="49">
        <f t="shared" si="18"/>
        <v>0</v>
      </c>
      <c r="O634" s="49">
        <f t="shared" si="19"/>
        <v>100</v>
      </c>
    </row>
    <row r="635" spans="1:15" ht="15" customHeight="1" x14ac:dyDescent="0.25">
      <c r="A635" s="58" t="s">
        <v>484</v>
      </c>
      <c r="B635" s="42" t="s">
        <v>538</v>
      </c>
      <c r="C635" s="42" t="s">
        <v>879</v>
      </c>
      <c r="D635" s="20">
        <v>26029700</v>
      </c>
      <c r="E635" s="16">
        <v>54439900</v>
      </c>
      <c r="F635" s="21">
        <v>80469600</v>
      </c>
      <c r="G635" s="16">
        <v>0</v>
      </c>
      <c r="H635" s="16">
        <v>0</v>
      </c>
      <c r="I635" s="20">
        <v>0</v>
      </c>
      <c r="J635" s="16">
        <v>80469600</v>
      </c>
      <c r="K635" s="21">
        <v>80469600</v>
      </c>
      <c r="L635" s="16">
        <v>0</v>
      </c>
      <c r="M635" s="16">
        <v>0</v>
      </c>
      <c r="N635" s="49">
        <f t="shared" si="18"/>
        <v>0</v>
      </c>
      <c r="O635" s="49">
        <f t="shared" si="19"/>
        <v>100</v>
      </c>
    </row>
    <row r="636" spans="1:15" ht="23.25" customHeight="1" x14ac:dyDescent="0.25">
      <c r="A636" s="58" t="s">
        <v>598</v>
      </c>
      <c r="B636" s="42" t="s">
        <v>538</v>
      </c>
      <c r="C636" s="42" t="s">
        <v>879</v>
      </c>
      <c r="D636" s="20">
        <v>26029700</v>
      </c>
      <c r="E636" s="16">
        <v>54439900</v>
      </c>
      <c r="F636" s="21">
        <v>80469600</v>
      </c>
      <c r="G636" s="16">
        <v>0</v>
      </c>
      <c r="H636" s="16">
        <v>0</v>
      </c>
      <c r="I636" s="20">
        <v>0</v>
      </c>
      <c r="J636" s="16">
        <v>80469600</v>
      </c>
      <c r="K636" s="21">
        <v>80469600</v>
      </c>
      <c r="L636" s="16">
        <v>0</v>
      </c>
      <c r="M636" s="16">
        <v>0</v>
      </c>
      <c r="N636" s="49">
        <f t="shared" si="18"/>
        <v>0</v>
      </c>
      <c r="O636" s="49">
        <f t="shared" si="19"/>
        <v>100</v>
      </c>
    </row>
    <row r="637" spans="1:15" ht="15" customHeight="1" x14ac:dyDescent="0.25">
      <c r="A637" s="58" t="s">
        <v>551</v>
      </c>
      <c r="B637" s="42" t="s">
        <v>538</v>
      </c>
      <c r="C637" s="42" t="s">
        <v>879</v>
      </c>
      <c r="D637" s="20">
        <v>26029700</v>
      </c>
      <c r="E637" s="16">
        <v>54439900</v>
      </c>
      <c r="F637" s="21">
        <v>80469600</v>
      </c>
      <c r="G637" s="16">
        <v>0</v>
      </c>
      <c r="H637" s="16">
        <v>0</v>
      </c>
      <c r="I637" s="20">
        <v>0</v>
      </c>
      <c r="J637" s="16">
        <v>80469600</v>
      </c>
      <c r="K637" s="21">
        <v>80469600</v>
      </c>
      <c r="L637" s="16">
        <v>0</v>
      </c>
      <c r="M637" s="16">
        <v>0</v>
      </c>
      <c r="N637" s="49">
        <f t="shared" si="18"/>
        <v>0</v>
      </c>
      <c r="O637" s="49">
        <f t="shared" si="19"/>
        <v>100</v>
      </c>
    </row>
    <row r="638" spans="1:15" ht="15" customHeight="1" x14ac:dyDescent="0.25">
      <c r="A638" s="58" t="s">
        <v>599</v>
      </c>
      <c r="B638" s="42" t="s">
        <v>538</v>
      </c>
      <c r="C638" s="42" t="s">
        <v>880</v>
      </c>
      <c r="D638" s="20">
        <v>162625496.44</v>
      </c>
      <c r="E638" s="16">
        <v>0</v>
      </c>
      <c r="F638" s="21">
        <v>58026500</v>
      </c>
      <c r="G638" s="16">
        <v>95353974.969999999</v>
      </c>
      <c r="H638" s="16">
        <v>9245021.4700000007</v>
      </c>
      <c r="I638" s="20">
        <v>160973544.27000001</v>
      </c>
      <c r="J638" s="16">
        <v>0</v>
      </c>
      <c r="K638" s="21">
        <v>58026500</v>
      </c>
      <c r="L638" s="16">
        <v>95351600</v>
      </c>
      <c r="M638" s="16">
        <v>7595444.2699999996</v>
      </c>
      <c r="N638" s="49">
        <f t="shared" si="18"/>
        <v>98.984198538259676</v>
      </c>
      <c r="O638" s="49">
        <f t="shared" si="19"/>
        <v>100</v>
      </c>
    </row>
    <row r="639" spans="1:15" ht="45.75" customHeight="1" x14ac:dyDescent="0.25">
      <c r="A639" s="58" t="s">
        <v>690</v>
      </c>
      <c r="B639" s="42" t="s">
        <v>538</v>
      </c>
      <c r="C639" s="42" t="s">
        <v>881</v>
      </c>
      <c r="D639" s="20">
        <v>162625496.44</v>
      </c>
      <c r="E639" s="16">
        <v>0</v>
      </c>
      <c r="F639" s="21">
        <v>58026500</v>
      </c>
      <c r="G639" s="16">
        <v>95353974.969999999</v>
      </c>
      <c r="H639" s="16">
        <v>9245021.4700000007</v>
      </c>
      <c r="I639" s="20">
        <v>160973544.27000001</v>
      </c>
      <c r="J639" s="16">
        <v>0</v>
      </c>
      <c r="K639" s="21">
        <v>58026500</v>
      </c>
      <c r="L639" s="16">
        <v>95351600</v>
      </c>
      <c r="M639" s="16">
        <v>7595444.2699999996</v>
      </c>
      <c r="N639" s="49">
        <f t="shared" si="18"/>
        <v>98.984198538259676</v>
      </c>
      <c r="O639" s="49">
        <f t="shared" si="19"/>
        <v>100</v>
      </c>
    </row>
    <row r="640" spans="1:15" ht="34.5" customHeight="1" x14ac:dyDescent="0.25">
      <c r="A640" s="58" t="s">
        <v>882</v>
      </c>
      <c r="B640" s="42" t="s">
        <v>538</v>
      </c>
      <c r="C640" s="42" t="s">
        <v>883</v>
      </c>
      <c r="D640" s="20">
        <v>58026500</v>
      </c>
      <c r="E640" s="16">
        <v>0</v>
      </c>
      <c r="F640" s="21">
        <v>58026500</v>
      </c>
      <c r="G640" s="16">
        <v>0</v>
      </c>
      <c r="H640" s="16">
        <v>0</v>
      </c>
      <c r="I640" s="20">
        <v>58026500</v>
      </c>
      <c r="J640" s="16">
        <v>0</v>
      </c>
      <c r="K640" s="21">
        <v>58026500</v>
      </c>
      <c r="L640" s="16">
        <v>0</v>
      </c>
      <c r="M640" s="16">
        <v>0</v>
      </c>
      <c r="N640" s="49">
        <f t="shared" si="18"/>
        <v>100</v>
      </c>
      <c r="O640" s="49">
        <f t="shared" si="19"/>
        <v>100</v>
      </c>
    </row>
    <row r="641" spans="1:15" ht="23.25" customHeight="1" x14ac:dyDescent="0.25">
      <c r="A641" s="58" t="s">
        <v>694</v>
      </c>
      <c r="B641" s="42" t="s">
        <v>538</v>
      </c>
      <c r="C641" s="42" t="s">
        <v>883</v>
      </c>
      <c r="D641" s="20">
        <v>9245021.4700000007</v>
      </c>
      <c r="E641" s="16">
        <v>0</v>
      </c>
      <c r="F641" s="21">
        <v>0</v>
      </c>
      <c r="G641" s="16">
        <v>0</v>
      </c>
      <c r="H641" s="16">
        <v>9245021.4700000007</v>
      </c>
      <c r="I641" s="20">
        <v>7595444.2699999996</v>
      </c>
      <c r="J641" s="16">
        <v>0</v>
      </c>
      <c r="K641" s="21">
        <v>0</v>
      </c>
      <c r="L641" s="16">
        <v>0</v>
      </c>
      <c r="M641" s="16">
        <v>7595444.2699999996</v>
      </c>
      <c r="N641" s="49">
        <f t="shared" si="18"/>
        <v>82.157129592907253</v>
      </c>
      <c r="O641" s="49"/>
    </row>
    <row r="642" spans="1:15" ht="23.25" customHeight="1" x14ac:dyDescent="0.25">
      <c r="A642" s="58" t="s">
        <v>687</v>
      </c>
      <c r="B642" s="42" t="s">
        <v>538</v>
      </c>
      <c r="C642" s="42" t="s">
        <v>883</v>
      </c>
      <c r="D642" s="20">
        <v>67271521.469999999</v>
      </c>
      <c r="E642" s="16">
        <v>0</v>
      </c>
      <c r="F642" s="21">
        <v>58026500</v>
      </c>
      <c r="G642" s="16">
        <v>0</v>
      </c>
      <c r="H642" s="16">
        <v>9245021.4700000007</v>
      </c>
      <c r="I642" s="20">
        <v>65621944.270000003</v>
      </c>
      <c r="J642" s="16">
        <v>0</v>
      </c>
      <c r="K642" s="21">
        <v>58026500</v>
      </c>
      <c r="L642" s="16">
        <v>0</v>
      </c>
      <c r="M642" s="16">
        <v>7595444.2699999996</v>
      </c>
      <c r="N642" s="49">
        <f t="shared" si="18"/>
        <v>97.547881831785787</v>
      </c>
      <c r="O642" s="49">
        <f t="shared" si="19"/>
        <v>100</v>
      </c>
    </row>
    <row r="643" spans="1:15" ht="15" customHeight="1" x14ac:dyDescent="0.25">
      <c r="A643" s="58" t="s">
        <v>551</v>
      </c>
      <c r="B643" s="42" t="s">
        <v>538</v>
      </c>
      <c r="C643" s="42" t="s">
        <v>883</v>
      </c>
      <c r="D643" s="20">
        <v>67271521.469999999</v>
      </c>
      <c r="E643" s="16">
        <v>0</v>
      </c>
      <c r="F643" s="21">
        <v>58026500</v>
      </c>
      <c r="G643" s="16">
        <v>0</v>
      </c>
      <c r="H643" s="16">
        <v>9245021.4700000007</v>
      </c>
      <c r="I643" s="20">
        <v>65621944.270000003</v>
      </c>
      <c r="J643" s="16">
        <v>0</v>
      </c>
      <c r="K643" s="21">
        <v>58026500</v>
      </c>
      <c r="L643" s="16">
        <v>0</v>
      </c>
      <c r="M643" s="16">
        <v>7595444.2699999996</v>
      </c>
      <c r="N643" s="49">
        <f t="shared" si="18"/>
        <v>97.547881831785787</v>
      </c>
      <c r="O643" s="49">
        <f t="shared" si="19"/>
        <v>100</v>
      </c>
    </row>
    <row r="644" spans="1:15" ht="45.75" customHeight="1" x14ac:dyDescent="0.25">
      <c r="A644" s="58" t="s">
        <v>695</v>
      </c>
      <c r="B644" s="42" t="s">
        <v>538</v>
      </c>
      <c r="C644" s="42" t="s">
        <v>883</v>
      </c>
      <c r="D644" s="20">
        <v>67271521.469999999</v>
      </c>
      <c r="E644" s="16">
        <v>0</v>
      </c>
      <c r="F644" s="21">
        <v>58026500</v>
      </c>
      <c r="G644" s="16">
        <v>0</v>
      </c>
      <c r="H644" s="16">
        <v>9245021.4700000007</v>
      </c>
      <c r="I644" s="20">
        <v>65621944.270000003</v>
      </c>
      <c r="J644" s="16">
        <v>0</v>
      </c>
      <c r="K644" s="21">
        <v>58026500</v>
      </c>
      <c r="L644" s="16">
        <v>0</v>
      </c>
      <c r="M644" s="16">
        <v>7595444.2699999996</v>
      </c>
      <c r="N644" s="49">
        <f t="shared" si="18"/>
        <v>97.547881831785787</v>
      </c>
      <c r="O644" s="49">
        <f t="shared" si="19"/>
        <v>100</v>
      </c>
    </row>
    <row r="645" spans="1:15" ht="23.25" customHeight="1" x14ac:dyDescent="0.25">
      <c r="A645" s="58" t="s">
        <v>694</v>
      </c>
      <c r="B645" s="42" t="s">
        <v>538</v>
      </c>
      <c r="C645" s="42" t="s">
        <v>884</v>
      </c>
      <c r="D645" s="20">
        <v>95353974.969999999</v>
      </c>
      <c r="E645" s="16">
        <v>0</v>
      </c>
      <c r="F645" s="21">
        <v>0</v>
      </c>
      <c r="G645" s="16">
        <v>95353974.969999999</v>
      </c>
      <c r="H645" s="16">
        <v>0</v>
      </c>
      <c r="I645" s="20">
        <v>95351600</v>
      </c>
      <c r="J645" s="16">
        <v>0</v>
      </c>
      <c r="K645" s="21">
        <v>0</v>
      </c>
      <c r="L645" s="16">
        <v>95351600</v>
      </c>
      <c r="M645" s="16">
        <v>0</v>
      </c>
      <c r="N645" s="49">
        <f t="shared" si="18"/>
        <v>99.997509312012696</v>
      </c>
      <c r="O645" s="49"/>
    </row>
    <row r="646" spans="1:15" ht="23.25" customHeight="1" x14ac:dyDescent="0.25">
      <c r="A646" s="58" t="s">
        <v>687</v>
      </c>
      <c r="B646" s="42" t="s">
        <v>538</v>
      </c>
      <c r="C646" s="42" t="s">
        <v>884</v>
      </c>
      <c r="D646" s="20">
        <v>95353974.969999999</v>
      </c>
      <c r="E646" s="16">
        <v>0</v>
      </c>
      <c r="F646" s="21">
        <v>0</v>
      </c>
      <c r="G646" s="16">
        <v>95353974.969999999</v>
      </c>
      <c r="H646" s="16">
        <v>0</v>
      </c>
      <c r="I646" s="20">
        <v>95351600</v>
      </c>
      <c r="J646" s="16">
        <v>0</v>
      </c>
      <c r="K646" s="21">
        <v>0</v>
      </c>
      <c r="L646" s="16">
        <v>95351600</v>
      </c>
      <c r="M646" s="16">
        <v>0</v>
      </c>
      <c r="N646" s="49">
        <f t="shared" si="18"/>
        <v>99.997509312012696</v>
      </c>
      <c r="O646" s="49"/>
    </row>
    <row r="647" spans="1:15" ht="15" customHeight="1" x14ac:dyDescent="0.25">
      <c r="A647" s="58" t="s">
        <v>551</v>
      </c>
      <c r="B647" s="42" t="s">
        <v>538</v>
      </c>
      <c r="C647" s="42" t="s">
        <v>884</v>
      </c>
      <c r="D647" s="20">
        <v>95353974.969999999</v>
      </c>
      <c r="E647" s="16">
        <v>0</v>
      </c>
      <c r="F647" s="21">
        <v>0</v>
      </c>
      <c r="G647" s="16">
        <v>95353974.969999999</v>
      </c>
      <c r="H647" s="16">
        <v>0</v>
      </c>
      <c r="I647" s="20">
        <v>95351600</v>
      </c>
      <c r="J647" s="16">
        <v>0</v>
      </c>
      <c r="K647" s="21">
        <v>0</v>
      </c>
      <c r="L647" s="16">
        <v>95351600</v>
      </c>
      <c r="M647" s="16">
        <v>0</v>
      </c>
      <c r="N647" s="49">
        <f t="shared" si="18"/>
        <v>99.997509312012696</v>
      </c>
      <c r="O647" s="49"/>
    </row>
    <row r="648" spans="1:15" ht="45.75" customHeight="1" x14ac:dyDescent="0.25">
      <c r="A648" s="58" t="s">
        <v>799</v>
      </c>
      <c r="B648" s="42" t="s">
        <v>538</v>
      </c>
      <c r="C648" s="42" t="s">
        <v>884</v>
      </c>
      <c r="D648" s="20">
        <v>95353974.969999999</v>
      </c>
      <c r="E648" s="16">
        <v>0</v>
      </c>
      <c r="F648" s="21">
        <v>0</v>
      </c>
      <c r="G648" s="16">
        <v>95353974.969999999</v>
      </c>
      <c r="H648" s="16">
        <v>0</v>
      </c>
      <c r="I648" s="20">
        <v>95351600</v>
      </c>
      <c r="J648" s="16">
        <v>0</v>
      </c>
      <c r="K648" s="21">
        <v>0</v>
      </c>
      <c r="L648" s="16">
        <v>95351600</v>
      </c>
      <c r="M648" s="16">
        <v>0</v>
      </c>
      <c r="N648" s="49">
        <f t="shared" ref="N648:N711" si="20">I648/D648*100</f>
        <v>99.997509312012696</v>
      </c>
      <c r="O648" s="49"/>
    </row>
    <row r="649" spans="1:15" s="43" customFormat="1" ht="23.25" customHeight="1" x14ac:dyDescent="0.25">
      <c r="A649" s="69" t="s">
        <v>885</v>
      </c>
      <c r="B649" s="64" t="s">
        <v>538</v>
      </c>
      <c r="C649" s="64" t="s">
        <v>886</v>
      </c>
      <c r="D649" s="20">
        <v>160537856.38999999</v>
      </c>
      <c r="E649" s="20">
        <v>14293640</v>
      </c>
      <c r="F649" s="20">
        <v>132973291.73</v>
      </c>
      <c r="G649" s="20">
        <v>1620583.82</v>
      </c>
      <c r="H649" s="20">
        <v>40237620.840000004</v>
      </c>
      <c r="I649" s="20">
        <v>153956705.13999999</v>
      </c>
      <c r="J649" s="20">
        <v>14293640</v>
      </c>
      <c r="K649" s="20">
        <v>128304305.73999999</v>
      </c>
      <c r="L649" s="20">
        <v>1615208.79</v>
      </c>
      <c r="M649" s="20">
        <v>38330830.609999999</v>
      </c>
      <c r="N649" s="61">
        <f t="shared" si="20"/>
        <v>95.900561152372561</v>
      </c>
      <c r="O649" s="61">
        <f t="shared" ref="O649:O711" si="21">K649/F649*100</f>
        <v>96.488779115523201</v>
      </c>
    </row>
    <row r="650" spans="1:15" ht="23.25" customHeight="1" x14ac:dyDescent="0.25">
      <c r="A650" s="58" t="s">
        <v>566</v>
      </c>
      <c r="B650" s="42" t="s">
        <v>538</v>
      </c>
      <c r="C650" s="42" t="s">
        <v>887</v>
      </c>
      <c r="D650" s="20">
        <v>140933100.62</v>
      </c>
      <c r="E650" s="16">
        <v>0</v>
      </c>
      <c r="F650" s="21">
        <v>99861495.959999993</v>
      </c>
      <c r="G650" s="16">
        <v>863983.82</v>
      </c>
      <c r="H650" s="16">
        <v>40207620.840000004</v>
      </c>
      <c r="I650" s="20">
        <v>134603659.97</v>
      </c>
      <c r="J650" s="16">
        <v>0</v>
      </c>
      <c r="K650" s="21">
        <v>95444220.569999993</v>
      </c>
      <c r="L650" s="16">
        <v>858608.79</v>
      </c>
      <c r="M650" s="16">
        <v>38300830.609999999</v>
      </c>
      <c r="N650" s="49">
        <f t="shared" si="20"/>
        <v>95.508904138094451</v>
      </c>
      <c r="O650" s="49">
        <f t="shared" si="21"/>
        <v>95.576598019551639</v>
      </c>
    </row>
    <row r="651" spans="1:15" ht="23.25" customHeight="1" x14ac:dyDescent="0.25">
      <c r="A651" s="58" t="s">
        <v>568</v>
      </c>
      <c r="B651" s="42" t="s">
        <v>538</v>
      </c>
      <c r="C651" s="42" t="s">
        <v>888</v>
      </c>
      <c r="D651" s="20">
        <v>140933100.62</v>
      </c>
      <c r="E651" s="16">
        <v>0</v>
      </c>
      <c r="F651" s="21">
        <v>99861495.959999993</v>
      </c>
      <c r="G651" s="16">
        <v>863983.82</v>
      </c>
      <c r="H651" s="16">
        <v>40207620.840000004</v>
      </c>
      <c r="I651" s="20">
        <v>134603659.97</v>
      </c>
      <c r="J651" s="16">
        <v>0</v>
      </c>
      <c r="K651" s="21">
        <v>95444220.569999993</v>
      </c>
      <c r="L651" s="16">
        <v>858608.79</v>
      </c>
      <c r="M651" s="16">
        <v>38300830.609999999</v>
      </c>
      <c r="N651" s="49">
        <f t="shared" si="20"/>
        <v>95.508904138094451</v>
      </c>
      <c r="O651" s="49">
        <f t="shared" si="21"/>
        <v>95.576598019551639</v>
      </c>
    </row>
    <row r="652" spans="1:15" ht="15" customHeight="1" x14ac:dyDescent="0.25">
      <c r="A652" s="58" t="s">
        <v>564</v>
      </c>
      <c r="B652" s="42" t="s">
        <v>538</v>
      </c>
      <c r="C652" s="42" t="s">
        <v>889</v>
      </c>
      <c r="D652" s="20">
        <v>70710275.079999998</v>
      </c>
      <c r="E652" s="16">
        <v>0</v>
      </c>
      <c r="F652" s="21">
        <v>51032783.920000002</v>
      </c>
      <c r="G652" s="16">
        <v>863983.82</v>
      </c>
      <c r="H652" s="16">
        <v>18813507.34</v>
      </c>
      <c r="I652" s="20">
        <v>68487552.590000004</v>
      </c>
      <c r="J652" s="16">
        <v>0</v>
      </c>
      <c r="K652" s="21">
        <v>50556930.060000002</v>
      </c>
      <c r="L652" s="16">
        <v>858608.79</v>
      </c>
      <c r="M652" s="16">
        <v>17072013.739999998</v>
      </c>
      <c r="N652" s="49">
        <f t="shared" si="20"/>
        <v>96.856577792286544</v>
      </c>
      <c r="O652" s="49">
        <f t="shared" si="21"/>
        <v>99.067552613343693</v>
      </c>
    </row>
    <row r="653" spans="1:15" ht="15" customHeight="1" x14ac:dyDescent="0.25">
      <c r="A653" s="58" t="s">
        <v>573</v>
      </c>
      <c r="B653" s="42" t="s">
        <v>538</v>
      </c>
      <c r="C653" s="42" t="s">
        <v>889</v>
      </c>
      <c r="D653" s="20">
        <v>56613027.770000003</v>
      </c>
      <c r="E653" s="16">
        <v>0</v>
      </c>
      <c r="F653" s="21">
        <v>39767604.810000002</v>
      </c>
      <c r="G653" s="16">
        <v>0</v>
      </c>
      <c r="H653" s="16">
        <v>16845422.960000001</v>
      </c>
      <c r="I653" s="20">
        <v>53720723.579999998</v>
      </c>
      <c r="J653" s="16">
        <v>0</v>
      </c>
      <c r="K653" s="21">
        <v>36875760.619999997</v>
      </c>
      <c r="L653" s="16">
        <v>0</v>
      </c>
      <c r="M653" s="16">
        <v>16844962.960000001</v>
      </c>
      <c r="N653" s="49">
        <f t="shared" si="20"/>
        <v>94.891097855160695</v>
      </c>
      <c r="O653" s="49">
        <f t="shared" si="21"/>
        <v>92.728140898058768</v>
      </c>
    </row>
    <row r="654" spans="1:15" ht="15" customHeight="1" x14ac:dyDescent="0.25">
      <c r="A654" s="58" t="s">
        <v>575</v>
      </c>
      <c r="B654" s="42" t="s">
        <v>538</v>
      </c>
      <c r="C654" s="42" t="s">
        <v>889</v>
      </c>
      <c r="D654" s="20">
        <v>127323302.84999999</v>
      </c>
      <c r="E654" s="16">
        <v>0</v>
      </c>
      <c r="F654" s="21">
        <v>90800388.730000004</v>
      </c>
      <c r="G654" s="16">
        <v>863983.82</v>
      </c>
      <c r="H654" s="16">
        <v>35658930.299999997</v>
      </c>
      <c r="I654" s="20">
        <v>122208276.17</v>
      </c>
      <c r="J654" s="16">
        <v>0</v>
      </c>
      <c r="K654" s="21">
        <v>87432690.680000007</v>
      </c>
      <c r="L654" s="16">
        <v>858608.79</v>
      </c>
      <c r="M654" s="16">
        <v>33916976.700000003</v>
      </c>
      <c r="N654" s="49">
        <f t="shared" si="20"/>
        <v>95.982646879632057</v>
      </c>
      <c r="O654" s="49">
        <f t="shared" si="21"/>
        <v>96.291097321164514</v>
      </c>
    </row>
    <row r="655" spans="1:15" ht="15" customHeight="1" x14ac:dyDescent="0.25">
      <c r="A655" s="58" t="s">
        <v>565</v>
      </c>
      <c r="B655" s="42" t="s">
        <v>538</v>
      </c>
      <c r="C655" s="42" t="s">
        <v>889</v>
      </c>
      <c r="D655" s="20">
        <v>22207886.129999999</v>
      </c>
      <c r="E655" s="16">
        <v>0</v>
      </c>
      <c r="F655" s="21">
        <v>8856401.6099999994</v>
      </c>
      <c r="G655" s="16">
        <v>0</v>
      </c>
      <c r="H655" s="16">
        <v>13351484.52</v>
      </c>
      <c r="I655" s="20">
        <v>21961454.850000001</v>
      </c>
      <c r="J655" s="16">
        <v>0</v>
      </c>
      <c r="K655" s="21">
        <v>8798668.0999999996</v>
      </c>
      <c r="L655" s="16">
        <v>0</v>
      </c>
      <c r="M655" s="16">
        <v>13162786.75</v>
      </c>
      <c r="N655" s="49">
        <f t="shared" si="20"/>
        <v>98.890343373712184</v>
      </c>
      <c r="O655" s="49">
        <f t="shared" si="21"/>
        <v>99.348115492698398</v>
      </c>
    </row>
    <row r="656" spans="1:15" ht="15" customHeight="1" x14ac:dyDescent="0.25">
      <c r="A656" s="58" t="s">
        <v>590</v>
      </c>
      <c r="B656" s="42" t="s">
        <v>538</v>
      </c>
      <c r="C656" s="42" t="s">
        <v>889</v>
      </c>
      <c r="D656" s="20">
        <v>45626213.829999998</v>
      </c>
      <c r="E656" s="16">
        <v>0</v>
      </c>
      <c r="F656" s="21">
        <v>39300207.189999998</v>
      </c>
      <c r="G656" s="16">
        <v>863983.82</v>
      </c>
      <c r="H656" s="16">
        <v>5462022.8200000003</v>
      </c>
      <c r="I656" s="20">
        <v>43649922.619999997</v>
      </c>
      <c r="J656" s="16">
        <v>0</v>
      </c>
      <c r="K656" s="21">
        <v>38882086.840000004</v>
      </c>
      <c r="L656" s="16">
        <v>858608.79</v>
      </c>
      <c r="M656" s="16">
        <v>3909226.99</v>
      </c>
      <c r="N656" s="49">
        <f t="shared" si="20"/>
        <v>95.668518064278757</v>
      </c>
      <c r="O656" s="49">
        <f t="shared" si="21"/>
        <v>98.936086143315833</v>
      </c>
    </row>
    <row r="657" spans="1:15" ht="15" customHeight="1" x14ac:dyDescent="0.25">
      <c r="A657" s="58" t="s">
        <v>551</v>
      </c>
      <c r="B657" s="42" t="s">
        <v>538</v>
      </c>
      <c r="C657" s="42" t="s">
        <v>889</v>
      </c>
      <c r="D657" s="20">
        <v>70710275.079999998</v>
      </c>
      <c r="E657" s="16">
        <v>0</v>
      </c>
      <c r="F657" s="21">
        <v>51032783.920000002</v>
      </c>
      <c r="G657" s="16">
        <v>863983.82</v>
      </c>
      <c r="H657" s="16">
        <v>18813507.34</v>
      </c>
      <c r="I657" s="20">
        <v>68487552.590000004</v>
      </c>
      <c r="J657" s="16">
        <v>0</v>
      </c>
      <c r="K657" s="21">
        <v>50556930.060000002</v>
      </c>
      <c r="L657" s="16">
        <v>858608.79</v>
      </c>
      <c r="M657" s="16">
        <v>17072013.739999998</v>
      </c>
      <c r="N657" s="49">
        <f t="shared" si="20"/>
        <v>96.856577792286544</v>
      </c>
      <c r="O657" s="49">
        <f t="shared" si="21"/>
        <v>99.067552613343693</v>
      </c>
    </row>
    <row r="658" spans="1:15" ht="15" customHeight="1" x14ac:dyDescent="0.25">
      <c r="A658" s="58" t="s">
        <v>576</v>
      </c>
      <c r="B658" s="42" t="s">
        <v>538</v>
      </c>
      <c r="C658" s="42" t="s">
        <v>889</v>
      </c>
      <c r="D658" s="20">
        <v>739637.11</v>
      </c>
      <c r="E658" s="16">
        <v>0</v>
      </c>
      <c r="F658" s="21">
        <v>0</v>
      </c>
      <c r="G658" s="16">
        <v>0</v>
      </c>
      <c r="H658" s="16">
        <v>739637.11</v>
      </c>
      <c r="I658" s="20">
        <v>739177.11</v>
      </c>
      <c r="J658" s="16">
        <v>0</v>
      </c>
      <c r="K658" s="21">
        <v>0</v>
      </c>
      <c r="L658" s="16">
        <v>0</v>
      </c>
      <c r="M658" s="16">
        <v>739177.11</v>
      </c>
      <c r="N658" s="49">
        <f t="shared" si="20"/>
        <v>99.93780733906118</v>
      </c>
      <c r="O658" s="49"/>
    </row>
    <row r="659" spans="1:15" ht="15" customHeight="1" x14ac:dyDescent="0.25">
      <c r="A659" s="58" t="s">
        <v>592</v>
      </c>
      <c r="B659" s="42" t="s">
        <v>538</v>
      </c>
      <c r="C659" s="42" t="s">
        <v>889</v>
      </c>
      <c r="D659" s="20">
        <v>55873390.659999996</v>
      </c>
      <c r="E659" s="16">
        <v>0</v>
      </c>
      <c r="F659" s="21">
        <v>39767604.810000002</v>
      </c>
      <c r="G659" s="16">
        <v>0</v>
      </c>
      <c r="H659" s="16">
        <v>16105785.85</v>
      </c>
      <c r="I659" s="20">
        <v>52981546.469999999</v>
      </c>
      <c r="J659" s="16">
        <v>0</v>
      </c>
      <c r="K659" s="21">
        <v>36875760.619999997</v>
      </c>
      <c r="L659" s="16">
        <v>0</v>
      </c>
      <c r="M659" s="16">
        <v>16105785.85</v>
      </c>
      <c r="N659" s="49">
        <f t="shared" si="20"/>
        <v>94.824290855020038</v>
      </c>
      <c r="O659" s="49">
        <f t="shared" si="21"/>
        <v>92.728140898058768</v>
      </c>
    </row>
    <row r="660" spans="1:15" ht="15" customHeight="1" x14ac:dyDescent="0.25">
      <c r="A660" s="58" t="s">
        <v>577</v>
      </c>
      <c r="B660" s="42" t="s">
        <v>538</v>
      </c>
      <c r="C660" s="42" t="s">
        <v>889</v>
      </c>
      <c r="D660" s="20">
        <v>366486.21</v>
      </c>
      <c r="E660" s="16">
        <v>0</v>
      </c>
      <c r="F660" s="21">
        <v>0</v>
      </c>
      <c r="G660" s="16">
        <v>0</v>
      </c>
      <c r="H660" s="16">
        <v>366486.21</v>
      </c>
      <c r="I660" s="20">
        <v>366486.21</v>
      </c>
      <c r="J660" s="16">
        <v>0</v>
      </c>
      <c r="K660" s="21">
        <v>0</v>
      </c>
      <c r="L660" s="16">
        <v>0</v>
      </c>
      <c r="M660" s="16">
        <v>366486.21</v>
      </c>
      <c r="N660" s="49">
        <f t="shared" si="20"/>
        <v>100</v>
      </c>
      <c r="O660" s="49"/>
    </row>
    <row r="661" spans="1:15" ht="15" customHeight="1" x14ac:dyDescent="0.25">
      <c r="A661" s="58" t="s">
        <v>662</v>
      </c>
      <c r="B661" s="42" t="s">
        <v>538</v>
      </c>
      <c r="C661" s="42" t="s">
        <v>889</v>
      </c>
      <c r="D661" s="20">
        <v>373150.9</v>
      </c>
      <c r="E661" s="16">
        <v>0</v>
      </c>
      <c r="F661" s="21">
        <v>0</v>
      </c>
      <c r="G661" s="16">
        <v>0</v>
      </c>
      <c r="H661" s="16">
        <v>373150.9</v>
      </c>
      <c r="I661" s="20">
        <v>372690.9</v>
      </c>
      <c r="J661" s="16">
        <v>0</v>
      </c>
      <c r="K661" s="21">
        <v>0</v>
      </c>
      <c r="L661" s="16">
        <v>0</v>
      </c>
      <c r="M661" s="16">
        <v>372690.9</v>
      </c>
      <c r="N661" s="49">
        <f t="shared" si="20"/>
        <v>99.876725474868209</v>
      </c>
      <c r="O661" s="49"/>
    </row>
    <row r="662" spans="1:15" ht="15" customHeight="1" x14ac:dyDescent="0.25">
      <c r="A662" s="58" t="s">
        <v>663</v>
      </c>
      <c r="B662" s="42" t="s">
        <v>538</v>
      </c>
      <c r="C662" s="42" t="s">
        <v>889</v>
      </c>
      <c r="D662" s="20">
        <v>2876175.12</v>
      </c>
      <c r="E662" s="16">
        <v>0</v>
      </c>
      <c r="F662" s="21">
        <v>2876175.12</v>
      </c>
      <c r="G662" s="16">
        <v>0</v>
      </c>
      <c r="H662" s="16">
        <v>0</v>
      </c>
      <c r="I662" s="20">
        <v>2876175.12</v>
      </c>
      <c r="J662" s="16">
        <v>0</v>
      </c>
      <c r="K662" s="21">
        <v>2876175.12</v>
      </c>
      <c r="L662" s="16">
        <v>0</v>
      </c>
      <c r="M662" s="16">
        <v>0</v>
      </c>
      <c r="N662" s="49">
        <f t="shared" si="20"/>
        <v>100</v>
      </c>
      <c r="O662" s="49">
        <f t="shared" si="21"/>
        <v>100</v>
      </c>
    </row>
    <row r="663" spans="1:15" ht="15" customHeight="1" x14ac:dyDescent="0.25">
      <c r="A663" s="58" t="s">
        <v>664</v>
      </c>
      <c r="B663" s="42" t="s">
        <v>538</v>
      </c>
      <c r="C663" s="42" t="s">
        <v>890</v>
      </c>
      <c r="D663" s="20">
        <v>13609797.77</v>
      </c>
      <c r="E663" s="16">
        <v>0</v>
      </c>
      <c r="F663" s="21">
        <v>9061107.2300000004</v>
      </c>
      <c r="G663" s="16">
        <v>0</v>
      </c>
      <c r="H663" s="16">
        <v>4548690.54</v>
      </c>
      <c r="I663" s="20">
        <v>12395383.800000001</v>
      </c>
      <c r="J663" s="16">
        <v>0</v>
      </c>
      <c r="K663" s="21">
        <v>8011529.8899999997</v>
      </c>
      <c r="L663" s="16">
        <v>0</v>
      </c>
      <c r="M663" s="16">
        <v>4383853.91</v>
      </c>
      <c r="N663" s="49">
        <f t="shared" si="20"/>
        <v>91.07691392243224</v>
      </c>
      <c r="O663" s="49">
        <f t="shared" si="21"/>
        <v>88.416676755297587</v>
      </c>
    </row>
    <row r="664" spans="1:15" ht="15" customHeight="1" x14ac:dyDescent="0.25">
      <c r="A664" s="58" t="s">
        <v>657</v>
      </c>
      <c r="B664" s="42" t="s">
        <v>538</v>
      </c>
      <c r="C664" s="42" t="s">
        <v>890</v>
      </c>
      <c r="D664" s="20">
        <v>13609797.77</v>
      </c>
      <c r="E664" s="16">
        <v>0</v>
      </c>
      <c r="F664" s="21">
        <v>9061107.2300000004</v>
      </c>
      <c r="G664" s="16">
        <v>0</v>
      </c>
      <c r="H664" s="16">
        <v>4548690.54</v>
      </c>
      <c r="I664" s="20">
        <v>12395383.800000001</v>
      </c>
      <c r="J664" s="16">
        <v>0</v>
      </c>
      <c r="K664" s="21">
        <v>8011529.8899999997</v>
      </c>
      <c r="L664" s="16">
        <v>0</v>
      </c>
      <c r="M664" s="16">
        <v>4383853.91</v>
      </c>
      <c r="N664" s="49">
        <f t="shared" si="20"/>
        <v>91.07691392243224</v>
      </c>
      <c r="O664" s="49">
        <f t="shared" si="21"/>
        <v>88.416676755297587</v>
      </c>
    </row>
    <row r="665" spans="1:15" ht="15" customHeight="1" x14ac:dyDescent="0.25">
      <c r="A665" s="58" t="s">
        <v>564</v>
      </c>
      <c r="B665" s="42" t="s">
        <v>538</v>
      </c>
      <c r="C665" s="42" t="s">
        <v>890</v>
      </c>
      <c r="D665" s="20">
        <v>13609797.77</v>
      </c>
      <c r="E665" s="16">
        <v>0</v>
      </c>
      <c r="F665" s="21">
        <v>9061107.2300000004</v>
      </c>
      <c r="G665" s="16">
        <v>0</v>
      </c>
      <c r="H665" s="16">
        <v>4548690.54</v>
      </c>
      <c r="I665" s="20">
        <v>12395383.800000001</v>
      </c>
      <c r="J665" s="16">
        <v>0</v>
      </c>
      <c r="K665" s="21">
        <v>8011529.8899999997</v>
      </c>
      <c r="L665" s="16">
        <v>0</v>
      </c>
      <c r="M665" s="16">
        <v>4383853.91</v>
      </c>
      <c r="N665" s="49">
        <f t="shared" si="20"/>
        <v>91.07691392243224</v>
      </c>
      <c r="O665" s="49">
        <f t="shared" si="21"/>
        <v>88.416676755297587</v>
      </c>
    </row>
    <row r="666" spans="1:15" ht="15" customHeight="1" x14ac:dyDescent="0.25">
      <c r="A666" s="58" t="s">
        <v>551</v>
      </c>
      <c r="B666" s="42" t="s">
        <v>538</v>
      </c>
      <c r="C666" s="42" t="s">
        <v>890</v>
      </c>
      <c r="D666" s="20">
        <v>13609797.77</v>
      </c>
      <c r="E666" s="16">
        <v>0</v>
      </c>
      <c r="F666" s="21">
        <v>9061107.2300000004</v>
      </c>
      <c r="G666" s="16">
        <v>0</v>
      </c>
      <c r="H666" s="16">
        <v>4548690.54</v>
      </c>
      <c r="I666" s="20">
        <v>12395383.800000001</v>
      </c>
      <c r="J666" s="16">
        <v>0</v>
      </c>
      <c r="K666" s="21">
        <v>8011529.8899999997</v>
      </c>
      <c r="L666" s="16">
        <v>0</v>
      </c>
      <c r="M666" s="16">
        <v>4383853.91</v>
      </c>
      <c r="N666" s="49">
        <f t="shared" si="20"/>
        <v>91.07691392243224</v>
      </c>
      <c r="O666" s="49">
        <f t="shared" si="21"/>
        <v>88.416676755297587</v>
      </c>
    </row>
    <row r="667" spans="1:15" ht="15" customHeight="1" x14ac:dyDescent="0.25">
      <c r="A667" s="58" t="s">
        <v>666</v>
      </c>
      <c r="B667" s="42" t="s">
        <v>538</v>
      </c>
      <c r="C667" s="42" t="s">
        <v>891</v>
      </c>
      <c r="D667" s="20">
        <v>30000</v>
      </c>
      <c r="E667" s="16">
        <v>0</v>
      </c>
      <c r="F667" s="21">
        <v>0</v>
      </c>
      <c r="G667" s="16">
        <v>0</v>
      </c>
      <c r="H667" s="16">
        <v>30000</v>
      </c>
      <c r="I667" s="20">
        <v>30000</v>
      </c>
      <c r="J667" s="16">
        <v>0</v>
      </c>
      <c r="K667" s="21">
        <v>0</v>
      </c>
      <c r="L667" s="16">
        <v>0</v>
      </c>
      <c r="M667" s="16">
        <v>30000</v>
      </c>
      <c r="N667" s="49">
        <f t="shared" si="20"/>
        <v>100</v>
      </c>
      <c r="O667" s="49"/>
    </row>
    <row r="668" spans="1:15" ht="15" customHeight="1" x14ac:dyDescent="0.25">
      <c r="A668" s="58" t="s">
        <v>676</v>
      </c>
      <c r="B668" s="42" t="s">
        <v>538</v>
      </c>
      <c r="C668" s="42" t="s">
        <v>892</v>
      </c>
      <c r="D668" s="20">
        <v>30000</v>
      </c>
      <c r="E668" s="16">
        <v>0</v>
      </c>
      <c r="F668" s="21">
        <v>0</v>
      </c>
      <c r="G668" s="16">
        <v>0</v>
      </c>
      <c r="H668" s="16">
        <v>30000</v>
      </c>
      <c r="I668" s="20">
        <v>30000</v>
      </c>
      <c r="J668" s="16">
        <v>0</v>
      </c>
      <c r="K668" s="21">
        <v>0</v>
      </c>
      <c r="L668" s="16">
        <v>0</v>
      </c>
      <c r="M668" s="16">
        <v>30000</v>
      </c>
      <c r="N668" s="49">
        <f t="shared" si="20"/>
        <v>100</v>
      </c>
      <c r="O668" s="49"/>
    </row>
    <row r="669" spans="1:15" ht="15" customHeight="1" x14ac:dyDescent="0.25">
      <c r="A669" s="58" t="s">
        <v>678</v>
      </c>
      <c r="B669" s="42" t="s">
        <v>538</v>
      </c>
      <c r="C669" s="42" t="s">
        <v>892</v>
      </c>
      <c r="D669" s="20">
        <v>30000</v>
      </c>
      <c r="E669" s="16">
        <v>0</v>
      </c>
      <c r="F669" s="21">
        <v>0</v>
      </c>
      <c r="G669" s="16">
        <v>0</v>
      </c>
      <c r="H669" s="16">
        <v>30000</v>
      </c>
      <c r="I669" s="20">
        <v>30000</v>
      </c>
      <c r="J669" s="16">
        <v>0</v>
      </c>
      <c r="K669" s="21">
        <v>0</v>
      </c>
      <c r="L669" s="16">
        <v>0</v>
      </c>
      <c r="M669" s="16">
        <v>30000</v>
      </c>
      <c r="N669" s="49">
        <f t="shared" si="20"/>
        <v>100</v>
      </c>
      <c r="O669" s="49"/>
    </row>
    <row r="670" spans="1:15" ht="15" customHeight="1" x14ac:dyDescent="0.25">
      <c r="A670" s="58" t="s">
        <v>603</v>
      </c>
      <c r="B670" s="42" t="s">
        <v>538</v>
      </c>
      <c r="C670" s="42" t="s">
        <v>892</v>
      </c>
      <c r="D670" s="20">
        <v>30000</v>
      </c>
      <c r="E670" s="16">
        <v>0</v>
      </c>
      <c r="F670" s="21">
        <v>0</v>
      </c>
      <c r="G670" s="16">
        <v>0</v>
      </c>
      <c r="H670" s="16">
        <v>30000</v>
      </c>
      <c r="I670" s="20">
        <v>30000</v>
      </c>
      <c r="J670" s="16">
        <v>0</v>
      </c>
      <c r="K670" s="21">
        <v>0</v>
      </c>
      <c r="L670" s="16">
        <v>0</v>
      </c>
      <c r="M670" s="16">
        <v>30000</v>
      </c>
      <c r="N670" s="49">
        <f t="shared" si="20"/>
        <v>100</v>
      </c>
      <c r="O670" s="49"/>
    </row>
    <row r="671" spans="1:15" ht="15" customHeight="1" x14ac:dyDescent="0.25">
      <c r="A671" s="58" t="s">
        <v>551</v>
      </c>
      <c r="B671" s="42" t="s">
        <v>538</v>
      </c>
      <c r="C671" s="42" t="s">
        <v>892</v>
      </c>
      <c r="D671" s="20">
        <v>30000</v>
      </c>
      <c r="E671" s="16">
        <v>0</v>
      </c>
      <c r="F671" s="21">
        <v>0</v>
      </c>
      <c r="G671" s="16">
        <v>0</v>
      </c>
      <c r="H671" s="16">
        <v>30000</v>
      </c>
      <c r="I671" s="20">
        <v>30000</v>
      </c>
      <c r="J671" s="16">
        <v>0</v>
      </c>
      <c r="K671" s="21">
        <v>0</v>
      </c>
      <c r="L671" s="16">
        <v>0</v>
      </c>
      <c r="M671" s="16">
        <v>30000</v>
      </c>
      <c r="N671" s="49">
        <f t="shared" si="20"/>
        <v>100</v>
      </c>
      <c r="O671" s="49"/>
    </row>
    <row r="672" spans="1:15" ht="15" customHeight="1" x14ac:dyDescent="0.25">
      <c r="A672" s="58" t="s">
        <v>594</v>
      </c>
      <c r="B672" s="42" t="s">
        <v>538</v>
      </c>
      <c r="C672" s="42" t="s">
        <v>893</v>
      </c>
      <c r="D672" s="20">
        <v>0</v>
      </c>
      <c r="E672" s="16">
        <v>14293640</v>
      </c>
      <c r="F672" s="21">
        <v>13537040</v>
      </c>
      <c r="G672" s="16">
        <v>756600</v>
      </c>
      <c r="H672" s="16">
        <v>0</v>
      </c>
      <c r="I672" s="20">
        <v>0</v>
      </c>
      <c r="J672" s="16">
        <v>14293640</v>
      </c>
      <c r="K672" s="21">
        <v>13537040</v>
      </c>
      <c r="L672" s="16">
        <v>756600</v>
      </c>
      <c r="M672" s="16">
        <v>0</v>
      </c>
      <c r="N672" s="49"/>
      <c r="O672" s="49">
        <f t="shared" si="21"/>
        <v>100</v>
      </c>
    </row>
    <row r="673" spans="1:15" ht="15" customHeight="1" x14ac:dyDescent="0.25">
      <c r="A673" s="58" t="s">
        <v>853</v>
      </c>
      <c r="B673" s="42" t="s">
        <v>538</v>
      </c>
      <c r="C673" s="42" t="s">
        <v>894</v>
      </c>
      <c r="D673" s="20">
        <v>0</v>
      </c>
      <c r="E673" s="16">
        <v>13537040</v>
      </c>
      <c r="F673" s="21">
        <v>13537040</v>
      </c>
      <c r="G673" s="16">
        <v>0</v>
      </c>
      <c r="H673" s="16">
        <v>0</v>
      </c>
      <c r="I673" s="20">
        <v>0</v>
      </c>
      <c r="J673" s="16">
        <v>13537040</v>
      </c>
      <c r="K673" s="21">
        <v>13537040</v>
      </c>
      <c r="L673" s="16">
        <v>0</v>
      </c>
      <c r="M673" s="16">
        <v>0</v>
      </c>
      <c r="N673" s="49"/>
      <c r="O673" s="49">
        <f t="shared" si="21"/>
        <v>100</v>
      </c>
    </row>
    <row r="674" spans="1:15" ht="15" customHeight="1" x14ac:dyDescent="0.25">
      <c r="A674" s="58" t="s">
        <v>596</v>
      </c>
      <c r="B674" s="42" t="s">
        <v>538</v>
      </c>
      <c r="C674" s="42" t="s">
        <v>895</v>
      </c>
      <c r="D674" s="20">
        <v>0</v>
      </c>
      <c r="E674" s="16">
        <v>13537040</v>
      </c>
      <c r="F674" s="21">
        <v>13537040</v>
      </c>
      <c r="G674" s="16">
        <v>0</v>
      </c>
      <c r="H674" s="16">
        <v>0</v>
      </c>
      <c r="I674" s="20">
        <v>0</v>
      </c>
      <c r="J674" s="16">
        <v>13537040</v>
      </c>
      <c r="K674" s="21">
        <v>13537040</v>
      </c>
      <c r="L674" s="16">
        <v>0</v>
      </c>
      <c r="M674" s="16">
        <v>0</v>
      </c>
      <c r="N674" s="49"/>
      <c r="O674" s="49">
        <f t="shared" si="21"/>
        <v>100</v>
      </c>
    </row>
    <row r="675" spans="1:15" ht="23.25" customHeight="1" x14ac:dyDescent="0.25">
      <c r="A675" s="58" t="s">
        <v>598</v>
      </c>
      <c r="B675" s="42" t="s">
        <v>538</v>
      </c>
      <c r="C675" s="42" t="s">
        <v>895</v>
      </c>
      <c r="D675" s="20">
        <v>0</v>
      </c>
      <c r="E675" s="16">
        <v>13537040</v>
      </c>
      <c r="F675" s="21">
        <v>13537040</v>
      </c>
      <c r="G675" s="16">
        <v>0</v>
      </c>
      <c r="H675" s="16">
        <v>0</v>
      </c>
      <c r="I675" s="20">
        <v>0</v>
      </c>
      <c r="J675" s="16">
        <v>13537040</v>
      </c>
      <c r="K675" s="21">
        <v>13537040</v>
      </c>
      <c r="L675" s="16">
        <v>0</v>
      </c>
      <c r="M675" s="16">
        <v>0</v>
      </c>
      <c r="N675" s="49"/>
      <c r="O675" s="49">
        <f t="shared" si="21"/>
        <v>100</v>
      </c>
    </row>
    <row r="676" spans="1:15" ht="15" customHeight="1" x14ac:dyDescent="0.25">
      <c r="A676" s="58" t="s">
        <v>551</v>
      </c>
      <c r="B676" s="42" t="s">
        <v>538</v>
      </c>
      <c r="C676" s="42" t="s">
        <v>895</v>
      </c>
      <c r="D676" s="20">
        <v>0</v>
      </c>
      <c r="E676" s="16">
        <v>13537040</v>
      </c>
      <c r="F676" s="21">
        <v>13537040</v>
      </c>
      <c r="G676" s="16">
        <v>0</v>
      </c>
      <c r="H676" s="16">
        <v>0</v>
      </c>
      <c r="I676" s="20">
        <v>0</v>
      </c>
      <c r="J676" s="16">
        <v>13537040</v>
      </c>
      <c r="K676" s="21">
        <v>13537040</v>
      </c>
      <c r="L676" s="16">
        <v>0</v>
      </c>
      <c r="M676" s="16">
        <v>0</v>
      </c>
      <c r="N676" s="49"/>
      <c r="O676" s="49">
        <f t="shared" si="21"/>
        <v>100</v>
      </c>
    </row>
    <row r="677" spans="1:15" ht="34.5" customHeight="1" x14ac:dyDescent="0.25">
      <c r="A677" s="58" t="s">
        <v>856</v>
      </c>
      <c r="B677" s="42" t="s">
        <v>538</v>
      </c>
      <c r="C677" s="42" t="s">
        <v>895</v>
      </c>
      <c r="D677" s="20">
        <v>0</v>
      </c>
      <c r="E677" s="16">
        <v>13537040</v>
      </c>
      <c r="F677" s="21">
        <v>13537040</v>
      </c>
      <c r="G677" s="16">
        <v>0</v>
      </c>
      <c r="H677" s="16">
        <v>0</v>
      </c>
      <c r="I677" s="20">
        <v>0</v>
      </c>
      <c r="J677" s="16">
        <v>13537040</v>
      </c>
      <c r="K677" s="21">
        <v>13537040</v>
      </c>
      <c r="L677" s="16">
        <v>0</v>
      </c>
      <c r="M677" s="16">
        <v>0</v>
      </c>
      <c r="N677" s="49"/>
      <c r="O677" s="49">
        <f t="shared" si="21"/>
        <v>100</v>
      </c>
    </row>
    <row r="678" spans="1:15" ht="15" customHeight="1" x14ac:dyDescent="0.25">
      <c r="A678" s="58" t="s">
        <v>596</v>
      </c>
      <c r="B678" s="42" t="s">
        <v>538</v>
      </c>
      <c r="C678" s="42" t="s">
        <v>896</v>
      </c>
      <c r="D678" s="20">
        <v>0</v>
      </c>
      <c r="E678" s="16">
        <v>756600</v>
      </c>
      <c r="F678" s="21">
        <v>0</v>
      </c>
      <c r="G678" s="16">
        <v>756600</v>
      </c>
      <c r="H678" s="16">
        <v>0</v>
      </c>
      <c r="I678" s="20">
        <v>0</v>
      </c>
      <c r="J678" s="16">
        <v>756600</v>
      </c>
      <c r="K678" s="21">
        <v>0</v>
      </c>
      <c r="L678" s="16">
        <v>756600</v>
      </c>
      <c r="M678" s="16">
        <v>0</v>
      </c>
      <c r="N678" s="49"/>
      <c r="O678" s="49"/>
    </row>
    <row r="679" spans="1:15" ht="15" customHeight="1" x14ac:dyDescent="0.25">
      <c r="A679" s="58" t="s">
        <v>484</v>
      </c>
      <c r="B679" s="42" t="s">
        <v>538</v>
      </c>
      <c r="C679" s="42" t="s">
        <v>896</v>
      </c>
      <c r="D679" s="20">
        <v>0</v>
      </c>
      <c r="E679" s="16">
        <v>756600</v>
      </c>
      <c r="F679" s="21">
        <v>0</v>
      </c>
      <c r="G679" s="16">
        <v>756600</v>
      </c>
      <c r="H679" s="16">
        <v>0</v>
      </c>
      <c r="I679" s="20">
        <v>0</v>
      </c>
      <c r="J679" s="16">
        <v>756600</v>
      </c>
      <c r="K679" s="21">
        <v>0</v>
      </c>
      <c r="L679" s="16">
        <v>756600</v>
      </c>
      <c r="M679" s="16">
        <v>0</v>
      </c>
      <c r="N679" s="49"/>
      <c r="O679" s="49"/>
    </row>
    <row r="680" spans="1:15" ht="23.25" customHeight="1" x14ac:dyDescent="0.25">
      <c r="A680" s="58" t="s">
        <v>598</v>
      </c>
      <c r="B680" s="42" t="s">
        <v>538</v>
      </c>
      <c r="C680" s="42" t="s">
        <v>896</v>
      </c>
      <c r="D680" s="20">
        <v>0</v>
      </c>
      <c r="E680" s="16">
        <v>756600</v>
      </c>
      <c r="F680" s="21">
        <v>0</v>
      </c>
      <c r="G680" s="16">
        <v>756600</v>
      </c>
      <c r="H680" s="16">
        <v>0</v>
      </c>
      <c r="I680" s="20">
        <v>0</v>
      </c>
      <c r="J680" s="16">
        <v>756600</v>
      </c>
      <c r="K680" s="21">
        <v>0</v>
      </c>
      <c r="L680" s="16">
        <v>756600</v>
      </c>
      <c r="M680" s="16">
        <v>0</v>
      </c>
      <c r="N680" s="49"/>
      <c r="O680" s="49"/>
    </row>
    <row r="681" spans="1:15" ht="15" customHeight="1" x14ac:dyDescent="0.25">
      <c r="A681" s="58" t="s">
        <v>551</v>
      </c>
      <c r="B681" s="42" t="s">
        <v>538</v>
      </c>
      <c r="C681" s="42" t="s">
        <v>896</v>
      </c>
      <c r="D681" s="20">
        <v>0</v>
      </c>
      <c r="E681" s="16">
        <v>756600</v>
      </c>
      <c r="F681" s="21">
        <v>0</v>
      </c>
      <c r="G681" s="16">
        <v>756600</v>
      </c>
      <c r="H681" s="16">
        <v>0</v>
      </c>
      <c r="I681" s="20">
        <v>0</v>
      </c>
      <c r="J681" s="16">
        <v>756600</v>
      </c>
      <c r="K681" s="21">
        <v>0</v>
      </c>
      <c r="L681" s="16">
        <v>756600</v>
      </c>
      <c r="M681" s="16">
        <v>0</v>
      </c>
      <c r="N681" s="49"/>
      <c r="O681" s="49"/>
    </row>
    <row r="682" spans="1:15" ht="15" customHeight="1" x14ac:dyDescent="0.25">
      <c r="A682" s="58" t="s">
        <v>599</v>
      </c>
      <c r="B682" s="42" t="s">
        <v>538</v>
      </c>
      <c r="C682" s="42" t="s">
        <v>897</v>
      </c>
      <c r="D682" s="20">
        <v>19574755.77</v>
      </c>
      <c r="E682" s="16">
        <v>0</v>
      </c>
      <c r="F682" s="21">
        <v>19574755.77</v>
      </c>
      <c r="G682" s="16">
        <v>0</v>
      </c>
      <c r="H682" s="16">
        <v>0</v>
      </c>
      <c r="I682" s="20">
        <v>19323045.170000002</v>
      </c>
      <c r="J682" s="16">
        <v>0</v>
      </c>
      <c r="K682" s="21">
        <v>19323045.170000002</v>
      </c>
      <c r="L682" s="16">
        <v>0</v>
      </c>
      <c r="M682" s="16">
        <v>0</v>
      </c>
      <c r="N682" s="49">
        <f t="shared" si="20"/>
        <v>98.714106050887409</v>
      </c>
      <c r="O682" s="49">
        <f t="shared" si="21"/>
        <v>98.714106050887409</v>
      </c>
    </row>
    <row r="683" spans="1:15" ht="45.75" customHeight="1" x14ac:dyDescent="0.25">
      <c r="A683" s="58" t="s">
        <v>690</v>
      </c>
      <c r="B683" s="42" t="s">
        <v>538</v>
      </c>
      <c r="C683" s="42" t="s">
        <v>898</v>
      </c>
      <c r="D683" s="20">
        <v>19563010.550000001</v>
      </c>
      <c r="E683" s="16">
        <v>0</v>
      </c>
      <c r="F683" s="21">
        <v>19563010.550000001</v>
      </c>
      <c r="G683" s="16">
        <v>0</v>
      </c>
      <c r="H683" s="16">
        <v>0</v>
      </c>
      <c r="I683" s="20">
        <v>19311299.949999999</v>
      </c>
      <c r="J683" s="16">
        <v>0</v>
      </c>
      <c r="K683" s="21">
        <v>19311299.949999999</v>
      </c>
      <c r="L683" s="16">
        <v>0</v>
      </c>
      <c r="M683" s="16">
        <v>0</v>
      </c>
      <c r="N683" s="49">
        <f t="shared" si="20"/>
        <v>98.713334027210848</v>
      </c>
      <c r="O683" s="49">
        <f t="shared" si="21"/>
        <v>98.713334027210848</v>
      </c>
    </row>
    <row r="684" spans="1:15" ht="45.75" customHeight="1" x14ac:dyDescent="0.25">
      <c r="A684" s="58" t="s">
        <v>692</v>
      </c>
      <c r="B684" s="42" t="s">
        <v>538</v>
      </c>
      <c r="C684" s="42" t="s">
        <v>899</v>
      </c>
      <c r="D684" s="20">
        <v>911501.6</v>
      </c>
      <c r="E684" s="16">
        <v>0</v>
      </c>
      <c r="F684" s="21">
        <v>911501.6</v>
      </c>
      <c r="G684" s="16">
        <v>0</v>
      </c>
      <c r="H684" s="16">
        <v>0</v>
      </c>
      <c r="I684" s="20">
        <v>659791</v>
      </c>
      <c r="J684" s="16">
        <v>0</v>
      </c>
      <c r="K684" s="21">
        <v>659791</v>
      </c>
      <c r="L684" s="16">
        <v>0</v>
      </c>
      <c r="M684" s="16">
        <v>0</v>
      </c>
      <c r="N684" s="49">
        <f t="shared" si="20"/>
        <v>72.385062187493702</v>
      </c>
      <c r="O684" s="49">
        <f t="shared" si="21"/>
        <v>72.385062187493702</v>
      </c>
    </row>
    <row r="685" spans="1:15" ht="23.25" customHeight="1" x14ac:dyDescent="0.25">
      <c r="A685" s="58" t="s">
        <v>694</v>
      </c>
      <c r="B685" s="42" t="s">
        <v>538</v>
      </c>
      <c r="C685" s="42" t="s">
        <v>899</v>
      </c>
      <c r="D685" s="20">
        <v>898820</v>
      </c>
      <c r="E685" s="16">
        <v>0</v>
      </c>
      <c r="F685" s="21">
        <v>898820</v>
      </c>
      <c r="G685" s="16">
        <v>0</v>
      </c>
      <c r="H685" s="16">
        <v>0</v>
      </c>
      <c r="I685" s="20">
        <v>898820</v>
      </c>
      <c r="J685" s="16">
        <v>0</v>
      </c>
      <c r="K685" s="21">
        <v>898820</v>
      </c>
      <c r="L685" s="16">
        <v>0</v>
      </c>
      <c r="M685" s="16">
        <v>0</v>
      </c>
      <c r="N685" s="49">
        <f t="shared" si="20"/>
        <v>100</v>
      </c>
      <c r="O685" s="49">
        <f t="shared" si="21"/>
        <v>100</v>
      </c>
    </row>
    <row r="686" spans="1:15" ht="23.25" customHeight="1" x14ac:dyDescent="0.25">
      <c r="A686" s="58" t="s">
        <v>687</v>
      </c>
      <c r="B686" s="42" t="s">
        <v>538</v>
      </c>
      <c r="C686" s="42" t="s">
        <v>899</v>
      </c>
      <c r="D686" s="20">
        <v>1810321.6</v>
      </c>
      <c r="E686" s="16">
        <v>0</v>
      </c>
      <c r="F686" s="21">
        <v>1810321.6</v>
      </c>
      <c r="G686" s="16">
        <v>0</v>
      </c>
      <c r="H686" s="16">
        <v>0</v>
      </c>
      <c r="I686" s="20">
        <v>1558611</v>
      </c>
      <c r="J686" s="16">
        <v>0</v>
      </c>
      <c r="K686" s="21">
        <v>1558611</v>
      </c>
      <c r="L686" s="16">
        <v>0</v>
      </c>
      <c r="M686" s="16">
        <v>0</v>
      </c>
      <c r="N686" s="49">
        <f t="shared" si="20"/>
        <v>86.095807507351168</v>
      </c>
      <c r="O686" s="49">
        <f t="shared" si="21"/>
        <v>86.095807507351168</v>
      </c>
    </row>
    <row r="687" spans="1:15" ht="15" customHeight="1" x14ac:dyDescent="0.25">
      <c r="A687" s="58" t="s">
        <v>551</v>
      </c>
      <c r="B687" s="42" t="s">
        <v>538</v>
      </c>
      <c r="C687" s="42" t="s">
        <v>899</v>
      </c>
      <c r="D687" s="20">
        <v>1810321.6</v>
      </c>
      <c r="E687" s="16">
        <v>0</v>
      </c>
      <c r="F687" s="21">
        <v>1810321.6</v>
      </c>
      <c r="G687" s="16">
        <v>0</v>
      </c>
      <c r="H687" s="16">
        <v>0</v>
      </c>
      <c r="I687" s="20">
        <v>1558611</v>
      </c>
      <c r="J687" s="16">
        <v>0</v>
      </c>
      <c r="K687" s="21">
        <v>1558611</v>
      </c>
      <c r="L687" s="16">
        <v>0</v>
      </c>
      <c r="M687" s="16">
        <v>0</v>
      </c>
      <c r="N687" s="49">
        <f t="shared" si="20"/>
        <v>86.095807507351168</v>
      </c>
      <c r="O687" s="49">
        <f t="shared" si="21"/>
        <v>86.095807507351168</v>
      </c>
    </row>
    <row r="688" spans="1:15" ht="45.75" customHeight="1" x14ac:dyDescent="0.25">
      <c r="A688" s="58" t="s">
        <v>695</v>
      </c>
      <c r="B688" s="42" t="s">
        <v>538</v>
      </c>
      <c r="C688" s="42" t="s">
        <v>899</v>
      </c>
      <c r="D688" s="20">
        <v>1810321.6</v>
      </c>
      <c r="E688" s="16">
        <v>0</v>
      </c>
      <c r="F688" s="21">
        <v>1810321.6</v>
      </c>
      <c r="G688" s="16">
        <v>0</v>
      </c>
      <c r="H688" s="16">
        <v>0</v>
      </c>
      <c r="I688" s="20">
        <v>1558611</v>
      </c>
      <c r="J688" s="16">
        <v>0</v>
      </c>
      <c r="K688" s="21">
        <v>1558611</v>
      </c>
      <c r="L688" s="16">
        <v>0</v>
      </c>
      <c r="M688" s="16">
        <v>0</v>
      </c>
      <c r="N688" s="49">
        <f t="shared" si="20"/>
        <v>86.095807507351168</v>
      </c>
      <c r="O688" s="49">
        <f t="shared" si="21"/>
        <v>86.095807507351168</v>
      </c>
    </row>
    <row r="689" spans="1:15" ht="45.75" customHeight="1" x14ac:dyDescent="0.25">
      <c r="A689" s="58" t="s">
        <v>692</v>
      </c>
      <c r="B689" s="42" t="s">
        <v>538</v>
      </c>
      <c r="C689" s="42" t="s">
        <v>900</v>
      </c>
      <c r="D689" s="20">
        <v>17752688.949999999</v>
      </c>
      <c r="E689" s="16">
        <v>0</v>
      </c>
      <c r="F689" s="21">
        <v>17752688.949999999</v>
      </c>
      <c r="G689" s="16">
        <v>0</v>
      </c>
      <c r="H689" s="16">
        <v>0</v>
      </c>
      <c r="I689" s="20">
        <v>17752688.949999999</v>
      </c>
      <c r="J689" s="16">
        <v>0</v>
      </c>
      <c r="K689" s="21">
        <v>17752688.949999999</v>
      </c>
      <c r="L689" s="16">
        <v>0</v>
      </c>
      <c r="M689" s="16">
        <v>0</v>
      </c>
      <c r="N689" s="49">
        <f t="shared" si="20"/>
        <v>100</v>
      </c>
      <c r="O689" s="49">
        <f t="shared" si="21"/>
        <v>100</v>
      </c>
    </row>
    <row r="690" spans="1:15" ht="23.25" customHeight="1" x14ac:dyDescent="0.25">
      <c r="A690" s="58" t="s">
        <v>687</v>
      </c>
      <c r="B690" s="42" t="s">
        <v>538</v>
      </c>
      <c r="C690" s="42" t="s">
        <v>900</v>
      </c>
      <c r="D690" s="20">
        <v>17752688.949999999</v>
      </c>
      <c r="E690" s="16">
        <v>0</v>
      </c>
      <c r="F690" s="21">
        <v>17752688.949999999</v>
      </c>
      <c r="G690" s="16">
        <v>0</v>
      </c>
      <c r="H690" s="16">
        <v>0</v>
      </c>
      <c r="I690" s="20">
        <v>17752688.949999999</v>
      </c>
      <c r="J690" s="16">
        <v>0</v>
      </c>
      <c r="K690" s="21">
        <v>17752688.949999999</v>
      </c>
      <c r="L690" s="16">
        <v>0</v>
      </c>
      <c r="M690" s="16">
        <v>0</v>
      </c>
      <c r="N690" s="49">
        <f t="shared" si="20"/>
        <v>100</v>
      </c>
      <c r="O690" s="49">
        <f t="shared" si="21"/>
        <v>100</v>
      </c>
    </row>
    <row r="691" spans="1:15" ht="15" customHeight="1" x14ac:dyDescent="0.25">
      <c r="A691" s="58" t="s">
        <v>551</v>
      </c>
      <c r="B691" s="42" t="s">
        <v>538</v>
      </c>
      <c r="C691" s="42" t="s">
        <v>900</v>
      </c>
      <c r="D691" s="20">
        <v>17752688.949999999</v>
      </c>
      <c r="E691" s="16">
        <v>0</v>
      </c>
      <c r="F691" s="21">
        <v>17752688.949999999</v>
      </c>
      <c r="G691" s="16">
        <v>0</v>
      </c>
      <c r="H691" s="16">
        <v>0</v>
      </c>
      <c r="I691" s="20">
        <v>17752688.949999999</v>
      </c>
      <c r="J691" s="16">
        <v>0</v>
      </c>
      <c r="K691" s="21">
        <v>17752688.949999999</v>
      </c>
      <c r="L691" s="16">
        <v>0</v>
      </c>
      <c r="M691" s="16">
        <v>0</v>
      </c>
      <c r="N691" s="49">
        <f t="shared" si="20"/>
        <v>100</v>
      </c>
      <c r="O691" s="49">
        <f t="shared" si="21"/>
        <v>100</v>
      </c>
    </row>
    <row r="692" spans="1:15" ht="45.75" customHeight="1" x14ac:dyDescent="0.25">
      <c r="A692" s="58" t="s">
        <v>799</v>
      </c>
      <c r="B692" s="42" t="s">
        <v>538</v>
      </c>
      <c r="C692" s="42" t="s">
        <v>900</v>
      </c>
      <c r="D692" s="20">
        <v>17752688.949999999</v>
      </c>
      <c r="E692" s="16">
        <v>0</v>
      </c>
      <c r="F692" s="21">
        <v>17752688.949999999</v>
      </c>
      <c r="G692" s="16">
        <v>0</v>
      </c>
      <c r="H692" s="16">
        <v>0</v>
      </c>
      <c r="I692" s="20">
        <v>17752688.949999999</v>
      </c>
      <c r="J692" s="16">
        <v>0</v>
      </c>
      <c r="K692" s="21">
        <v>17752688.949999999</v>
      </c>
      <c r="L692" s="16">
        <v>0</v>
      </c>
      <c r="M692" s="16">
        <v>0</v>
      </c>
      <c r="N692" s="49">
        <f t="shared" si="20"/>
        <v>100</v>
      </c>
      <c r="O692" s="49">
        <f t="shared" si="21"/>
        <v>100</v>
      </c>
    </row>
    <row r="693" spans="1:15" ht="15" customHeight="1" x14ac:dyDescent="0.25">
      <c r="A693" s="58" t="s">
        <v>601</v>
      </c>
      <c r="B693" s="42" t="s">
        <v>538</v>
      </c>
      <c r="C693" s="42" t="s">
        <v>901</v>
      </c>
      <c r="D693" s="20">
        <v>11745.22</v>
      </c>
      <c r="E693" s="16">
        <v>0</v>
      </c>
      <c r="F693" s="21">
        <v>11745.22</v>
      </c>
      <c r="G693" s="16">
        <v>0</v>
      </c>
      <c r="H693" s="16">
        <v>0</v>
      </c>
      <c r="I693" s="20">
        <v>11745.22</v>
      </c>
      <c r="J693" s="16">
        <v>0</v>
      </c>
      <c r="K693" s="21">
        <v>11745.22</v>
      </c>
      <c r="L693" s="16">
        <v>0</v>
      </c>
      <c r="M693" s="16">
        <v>0</v>
      </c>
      <c r="N693" s="49">
        <f t="shared" si="20"/>
        <v>100</v>
      </c>
      <c r="O693" s="49">
        <f t="shared" si="21"/>
        <v>100</v>
      </c>
    </row>
    <row r="694" spans="1:15" ht="15" customHeight="1" x14ac:dyDescent="0.25">
      <c r="A694" s="58" t="s">
        <v>702</v>
      </c>
      <c r="B694" s="42" t="s">
        <v>538</v>
      </c>
      <c r="C694" s="42" t="s">
        <v>902</v>
      </c>
      <c r="D694" s="20">
        <v>11745.22</v>
      </c>
      <c r="E694" s="16">
        <v>0</v>
      </c>
      <c r="F694" s="21">
        <v>11745.22</v>
      </c>
      <c r="G694" s="16">
        <v>0</v>
      </c>
      <c r="H694" s="16">
        <v>0</v>
      </c>
      <c r="I694" s="20">
        <v>11745.22</v>
      </c>
      <c r="J694" s="16">
        <v>0</v>
      </c>
      <c r="K694" s="21">
        <v>11745.22</v>
      </c>
      <c r="L694" s="16">
        <v>0</v>
      </c>
      <c r="M694" s="16">
        <v>0</v>
      </c>
      <c r="N694" s="49">
        <f t="shared" si="20"/>
        <v>100</v>
      </c>
      <c r="O694" s="49">
        <f t="shared" si="21"/>
        <v>100</v>
      </c>
    </row>
    <row r="695" spans="1:15" ht="15" customHeight="1" x14ac:dyDescent="0.25">
      <c r="A695" s="58" t="s">
        <v>603</v>
      </c>
      <c r="B695" s="42" t="s">
        <v>538</v>
      </c>
      <c r="C695" s="42" t="s">
        <v>902</v>
      </c>
      <c r="D695" s="20">
        <v>11745.22</v>
      </c>
      <c r="E695" s="16">
        <v>0</v>
      </c>
      <c r="F695" s="21">
        <v>11745.22</v>
      </c>
      <c r="G695" s="16">
        <v>0</v>
      </c>
      <c r="H695" s="16">
        <v>0</v>
      </c>
      <c r="I695" s="20">
        <v>11745.22</v>
      </c>
      <c r="J695" s="16">
        <v>0</v>
      </c>
      <c r="K695" s="21">
        <v>11745.22</v>
      </c>
      <c r="L695" s="16">
        <v>0</v>
      </c>
      <c r="M695" s="16">
        <v>0</v>
      </c>
      <c r="N695" s="49">
        <f t="shared" si="20"/>
        <v>100</v>
      </c>
      <c r="O695" s="49">
        <f t="shared" si="21"/>
        <v>100</v>
      </c>
    </row>
    <row r="696" spans="1:15" ht="15" customHeight="1" x14ac:dyDescent="0.25">
      <c r="A696" s="58" t="s">
        <v>551</v>
      </c>
      <c r="B696" s="42" t="s">
        <v>538</v>
      </c>
      <c r="C696" s="42" t="s">
        <v>902</v>
      </c>
      <c r="D696" s="20">
        <v>11745.22</v>
      </c>
      <c r="E696" s="16">
        <v>0</v>
      </c>
      <c r="F696" s="21">
        <v>11745.22</v>
      </c>
      <c r="G696" s="16">
        <v>0</v>
      </c>
      <c r="H696" s="16">
        <v>0</v>
      </c>
      <c r="I696" s="20">
        <v>11745.22</v>
      </c>
      <c r="J696" s="16">
        <v>0</v>
      </c>
      <c r="K696" s="21">
        <v>11745.22</v>
      </c>
      <c r="L696" s="16">
        <v>0</v>
      </c>
      <c r="M696" s="16">
        <v>0</v>
      </c>
      <c r="N696" s="49">
        <f t="shared" si="20"/>
        <v>100</v>
      </c>
      <c r="O696" s="49">
        <f t="shared" si="21"/>
        <v>100</v>
      </c>
    </row>
    <row r="697" spans="1:15" ht="15" customHeight="1" x14ac:dyDescent="0.25">
      <c r="A697" s="58" t="s">
        <v>706</v>
      </c>
      <c r="B697" s="42" t="s">
        <v>538</v>
      </c>
      <c r="C697" s="42" t="s">
        <v>902</v>
      </c>
      <c r="D697" s="20">
        <v>11745.22</v>
      </c>
      <c r="E697" s="16">
        <v>0</v>
      </c>
      <c r="F697" s="21">
        <v>11745.22</v>
      </c>
      <c r="G697" s="16">
        <v>0</v>
      </c>
      <c r="H697" s="16">
        <v>0</v>
      </c>
      <c r="I697" s="20">
        <v>11745.22</v>
      </c>
      <c r="J697" s="16">
        <v>0</v>
      </c>
      <c r="K697" s="21">
        <v>11745.22</v>
      </c>
      <c r="L697" s="16">
        <v>0</v>
      </c>
      <c r="M697" s="16">
        <v>0</v>
      </c>
      <c r="N697" s="49">
        <f t="shared" si="20"/>
        <v>100</v>
      </c>
      <c r="O697" s="49">
        <f t="shared" si="21"/>
        <v>100</v>
      </c>
    </row>
    <row r="698" spans="1:15" s="43" customFormat="1" ht="23.25" customHeight="1" x14ac:dyDescent="0.25">
      <c r="A698" s="65" t="s">
        <v>903</v>
      </c>
      <c r="B698" s="64" t="s">
        <v>538</v>
      </c>
      <c r="C698" s="64" t="s">
        <v>904</v>
      </c>
      <c r="D698" s="20">
        <v>2200</v>
      </c>
      <c r="E698" s="20">
        <v>0</v>
      </c>
      <c r="F698" s="20">
        <v>2200</v>
      </c>
      <c r="G698" s="20">
        <v>0</v>
      </c>
      <c r="H698" s="20">
        <v>0</v>
      </c>
      <c r="I698" s="20">
        <v>2200</v>
      </c>
      <c r="J698" s="20">
        <v>0</v>
      </c>
      <c r="K698" s="20">
        <v>2200</v>
      </c>
      <c r="L698" s="20">
        <v>0</v>
      </c>
      <c r="M698" s="20">
        <v>0</v>
      </c>
      <c r="N698" s="61">
        <f t="shared" si="20"/>
        <v>100</v>
      </c>
      <c r="O698" s="61">
        <f t="shared" si="21"/>
        <v>100</v>
      </c>
    </row>
    <row r="699" spans="1:15" ht="23.25" customHeight="1" x14ac:dyDescent="0.25">
      <c r="A699" s="58" t="s">
        <v>566</v>
      </c>
      <c r="B699" s="42" t="s">
        <v>538</v>
      </c>
      <c r="C699" s="42" t="s">
        <v>905</v>
      </c>
      <c r="D699" s="20">
        <v>2200</v>
      </c>
      <c r="E699" s="16">
        <v>0</v>
      </c>
      <c r="F699" s="21">
        <v>2200</v>
      </c>
      <c r="G699" s="16">
        <v>0</v>
      </c>
      <c r="H699" s="16">
        <v>0</v>
      </c>
      <c r="I699" s="20">
        <v>2200</v>
      </c>
      <c r="J699" s="16">
        <v>0</v>
      </c>
      <c r="K699" s="21">
        <v>2200</v>
      </c>
      <c r="L699" s="16">
        <v>0</v>
      </c>
      <c r="M699" s="16">
        <v>0</v>
      </c>
      <c r="N699" s="49">
        <f t="shared" si="20"/>
        <v>100</v>
      </c>
      <c r="O699" s="49">
        <f t="shared" si="21"/>
        <v>100</v>
      </c>
    </row>
    <row r="700" spans="1:15" ht="23.25" customHeight="1" x14ac:dyDescent="0.25">
      <c r="A700" s="58" t="s">
        <v>568</v>
      </c>
      <c r="B700" s="42" t="s">
        <v>538</v>
      </c>
      <c r="C700" s="42" t="s">
        <v>906</v>
      </c>
      <c r="D700" s="20">
        <v>2200</v>
      </c>
      <c r="E700" s="16">
        <v>0</v>
      </c>
      <c r="F700" s="21">
        <v>2200</v>
      </c>
      <c r="G700" s="16">
        <v>0</v>
      </c>
      <c r="H700" s="16">
        <v>0</v>
      </c>
      <c r="I700" s="20">
        <v>2200</v>
      </c>
      <c r="J700" s="16">
        <v>0</v>
      </c>
      <c r="K700" s="21">
        <v>2200</v>
      </c>
      <c r="L700" s="16">
        <v>0</v>
      </c>
      <c r="M700" s="16">
        <v>0</v>
      </c>
      <c r="N700" s="49">
        <f t="shared" si="20"/>
        <v>100</v>
      </c>
      <c r="O700" s="49">
        <f t="shared" si="21"/>
        <v>100</v>
      </c>
    </row>
    <row r="701" spans="1:15" ht="15" customHeight="1" x14ac:dyDescent="0.25">
      <c r="A701" s="58" t="s">
        <v>573</v>
      </c>
      <c r="B701" s="42" t="s">
        <v>538</v>
      </c>
      <c r="C701" s="42" t="s">
        <v>907</v>
      </c>
      <c r="D701" s="20">
        <v>2200</v>
      </c>
      <c r="E701" s="16">
        <v>0</v>
      </c>
      <c r="F701" s="21">
        <v>2200</v>
      </c>
      <c r="G701" s="16">
        <v>0</v>
      </c>
      <c r="H701" s="16">
        <v>0</v>
      </c>
      <c r="I701" s="20">
        <v>2200</v>
      </c>
      <c r="J701" s="16">
        <v>0</v>
      </c>
      <c r="K701" s="21">
        <v>2200</v>
      </c>
      <c r="L701" s="16">
        <v>0</v>
      </c>
      <c r="M701" s="16">
        <v>0</v>
      </c>
      <c r="N701" s="49">
        <f t="shared" si="20"/>
        <v>100</v>
      </c>
      <c r="O701" s="49">
        <f t="shared" si="21"/>
        <v>100</v>
      </c>
    </row>
    <row r="702" spans="1:15" ht="15" customHeight="1" x14ac:dyDescent="0.25">
      <c r="A702" s="58" t="s">
        <v>575</v>
      </c>
      <c r="B702" s="42" t="s">
        <v>538</v>
      </c>
      <c r="C702" s="42" t="s">
        <v>907</v>
      </c>
      <c r="D702" s="20">
        <v>2200</v>
      </c>
      <c r="E702" s="16">
        <v>0</v>
      </c>
      <c r="F702" s="21">
        <v>2200</v>
      </c>
      <c r="G702" s="16">
        <v>0</v>
      </c>
      <c r="H702" s="16">
        <v>0</v>
      </c>
      <c r="I702" s="20">
        <v>2200</v>
      </c>
      <c r="J702" s="16">
        <v>0</v>
      </c>
      <c r="K702" s="21">
        <v>2200</v>
      </c>
      <c r="L702" s="16">
        <v>0</v>
      </c>
      <c r="M702" s="16">
        <v>0</v>
      </c>
      <c r="N702" s="49">
        <f t="shared" si="20"/>
        <v>100</v>
      </c>
      <c r="O702" s="49">
        <f t="shared" si="21"/>
        <v>100</v>
      </c>
    </row>
    <row r="703" spans="1:15" ht="15" customHeight="1" x14ac:dyDescent="0.25">
      <c r="A703" s="58" t="s">
        <v>576</v>
      </c>
      <c r="B703" s="42" t="s">
        <v>538</v>
      </c>
      <c r="C703" s="42" t="s">
        <v>907</v>
      </c>
      <c r="D703" s="20">
        <v>2200</v>
      </c>
      <c r="E703" s="16">
        <v>0</v>
      </c>
      <c r="F703" s="21">
        <v>2200</v>
      </c>
      <c r="G703" s="16">
        <v>0</v>
      </c>
      <c r="H703" s="16">
        <v>0</v>
      </c>
      <c r="I703" s="20">
        <v>2200</v>
      </c>
      <c r="J703" s="16">
        <v>0</v>
      </c>
      <c r="K703" s="21">
        <v>2200</v>
      </c>
      <c r="L703" s="16">
        <v>0</v>
      </c>
      <c r="M703" s="16">
        <v>0</v>
      </c>
      <c r="N703" s="49">
        <f t="shared" si="20"/>
        <v>100</v>
      </c>
      <c r="O703" s="49">
        <f t="shared" si="21"/>
        <v>100</v>
      </c>
    </row>
    <row r="704" spans="1:15" ht="15" customHeight="1" x14ac:dyDescent="0.25">
      <c r="A704" s="58" t="s">
        <v>577</v>
      </c>
      <c r="B704" s="42" t="s">
        <v>538</v>
      </c>
      <c r="C704" s="42" t="s">
        <v>907</v>
      </c>
      <c r="D704" s="20">
        <v>2200</v>
      </c>
      <c r="E704" s="16">
        <v>0</v>
      </c>
      <c r="F704" s="21">
        <v>2200</v>
      </c>
      <c r="G704" s="16">
        <v>0</v>
      </c>
      <c r="H704" s="16">
        <v>0</v>
      </c>
      <c r="I704" s="20">
        <v>2200</v>
      </c>
      <c r="J704" s="16">
        <v>0</v>
      </c>
      <c r="K704" s="21">
        <v>2200</v>
      </c>
      <c r="L704" s="16">
        <v>0</v>
      </c>
      <c r="M704" s="16">
        <v>0</v>
      </c>
      <c r="N704" s="49">
        <f t="shared" si="20"/>
        <v>100</v>
      </c>
      <c r="O704" s="49">
        <f t="shared" si="21"/>
        <v>100</v>
      </c>
    </row>
    <row r="705" spans="1:15" s="43" customFormat="1" ht="23.25" customHeight="1" x14ac:dyDescent="0.25">
      <c r="A705" s="69" t="s">
        <v>908</v>
      </c>
      <c r="B705" s="64" t="s">
        <v>538</v>
      </c>
      <c r="C705" s="64" t="s">
        <v>909</v>
      </c>
      <c r="D705" s="20">
        <v>107279139.31</v>
      </c>
      <c r="E705" s="20">
        <v>0</v>
      </c>
      <c r="F705" s="20">
        <v>106679139.31</v>
      </c>
      <c r="G705" s="20">
        <v>600000</v>
      </c>
      <c r="H705" s="20">
        <v>0</v>
      </c>
      <c r="I705" s="20">
        <v>104225390.26000001</v>
      </c>
      <c r="J705" s="20">
        <v>0</v>
      </c>
      <c r="K705" s="20">
        <v>103625390.26000001</v>
      </c>
      <c r="L705" s="20">
        <v>600000</v>
      </c>
      <c r="M705" s="20">
        <v>0</v>
      </c>
      <c r="N705" s="61">
        <f t="shared" si="20"/>
        <v>97.153454931088035</v>
      </c>
      <c r="O705" s="61">
        <f t="shared" si="21"/>
        <v>97.137444987134671</v>
      </c>
    </row>
    <row r="706" spans="1:15" s="43" customFormat="1" ht="23.25" customHeight="1" x14ac:dyDescent="0.25">
      <c r="A706" s="65" t="s">
        <v>910</v>
      </c>
      <c r="B706" s="64" t="s">
        <v>538</v>
      </c>
      <c r="C706" s="64" t="s">
        <v>911</v>
      </c>
      <c r="D706" s="20">
        <v>107279139.31</v>
      </c>
      <c r="E706" s="20">
        <v>0</v>
      </c>
      <c r="F706" s="20">
        <v>106679139.31</v>
      </c>
      <c r="G706" s="20">
        <v>600000</v>
      </c>
      <c r="H706" s="20">
        <v>0</v>
      </c>
      <c r="I706" s="20">
        <v>104225390.26000001</v>
      </c>
      <c r="J706" s="20">
        <v>0</v>
      </c>
      <c r="K706" s="20">
        <v>103625390.26000001</v>
      </c>
      <c r="L706" s="20">
        <v>600000</v>
      </c>
      <c r="M706" s="20">
        <v>0</v>
      </c>
      <c r="N706" s="61">
        <f t="shared" si="20"/>
        <v>97.153454931088035</v>
      </c>
      <c r="O706" s="61">
        <f t="shared" si="21"/>
        <v>97.137444987134671</v>
      </c>
    </row>
    <row r="707" spans="1:15" ht="23.25" customHeight="1" x14ac:dyDescent="0.25">
      <c r="A707" s="58" t="s">
        <v>566</v>
      </c>
      <c r="B707" s="42" t="s">
        <v>538</v>
      </c>
      <c r="C707" s="42" t="s">
        <v>912</v>
      </c>
      <c r="D707" s="20">
        <v>107279139.31</v>
      </c>
      <c r="E707" s="16">
        <v>0</v>
      </c>
      <c r="F707" s="21">
        <v>106679139.31</v>
      </c>
      <c r="G707" s="16">
        <v>600000</v>
      </c>
      <c r="H707" s="16">
        <v>0</v>
      </c>
      <c r="I707" s="20">
        <v>104225390.26000001</v>
      </c>
      <c r="J707" s="16">
        <v>0</v>
      </c>
      <c r="K707" s="21">
        <v>103625390.26000001</v>
      </c>
      <c r="L707" s="16">
        <v>600000</v>
      </c>
      <c r="M707" s="16">
        <v>0</v>
      </c>
      <c r="N707" s="49">
        <f t="shared" si="20"/>
        <v>97.153454931088035</v>
      </c>
      <c r="O707" s="49">
        <f t="shared" si="21"/>
        <v>97.137444987134671</v>
      </c>
    </row>
    <row r="708" spans="1:15" ht="23.25" customHeight="1" x14ac:dyDescent="0.25">
      <c r="A708" s="58" t="s">
        <v>568</v>
      </c>
      <c r="B708" s="42" t="s">
        <v>538</v>
      </c>
      <c r="C708" s="42" t="s">
        <v>913</v>
      </c>
      <c r="D708" s="20">
        <v>107279139.31</v>
      </c>
      <c r="E708" s="16">
        <v>0</v>
      </c>
      <c r="F708" s="21">
        <v>106679139.31</v>
      </c>
      <c r="G708" s="16">
        <v>600000</v>
      </c>
      <c r="H708" s="16">
        <v>0</v>
      </c>
      <c r="I708" s="20">
        <v>104225390.26000001</v>
      </c>
      <c r="J708" s="16">
        <v>0</v>
      </c>
      <c r="K708" s="21">
        <v>103625390.26000001</v>
      </c>
      <c r="L708" s="16">
        <v>600000</v>
      </c>
      <c r="M708" s="16">
        <v>0</v>
      </c>
      <c r="N708" s="49">
        <f t="shared" si="20"/>
        <v>97.153454931088035</v>
      </c>
      <c r="O708" s="49">
        <f t="shared" si="21"/>
        <v>97.137444987134671</v>
      </c>
    </row>
    <row r="709" spans="1:15" ht="23.25" customHeight="1" x14ac:dyDescent="0.25">
      <c r="A709" s="58" t="s">
        <v>570</v>
      </c>
      <c r="B709" s="42" t="s">
        <v>538</v>
      </c>
      <c r="C709" s="42" t="s">
        <v>914</v>
      </c>
      <c r="D709" s="20">
        <v>134800</v>
      </c>
      <c r="E709" s="16">
        <v>0</v>
      </c>
      <c r="F709" s="21">
        <v>134800</v>
      </c>
      <c r="G709" s="16">
        <v>0</v>
      </c>
      <c r="H709" s="16">
        <v>0</v>
      </c>
      <c r="I709" s="20">
        <v>134800</v>
      </c>
      <c r="J709" s="16">
        <v>0</v>
      </c>
      <c r="K709" s="21">
        <v>134800</v>
      </c>
      <c r="L709" s="16">
        <v>0</v>
      </c>
      <c r="M709" s="16">
        <v>0</v>
      </c>
      <c r="N709" s="49">
        <f t="shared" si="20"/>
        <v>100</v>
      </c>
      <c r="O709" s="49">
        <f t="shared" si="21"/>
        <v>100</v>
      </c>
    </row>
    <row r="710" spans="1:15" ht="15" customHeight="1" x14ac:dyDescent="0.25">
      <c r="A710" s="58" t="s">
        <v>573</v>
      </c>
      <c r="B710" s="42" t="s">
        <v>538</v>
      </c>
      <c r="C710" s="42" t="s">
        <v>914</v>
      </c>
      <c r="D710" s="20">
        <v>134800</v>
      </c>
      <c r="E710" s="16">
        <v>0</v>
      </c>
      <c r="F710" s="21">
        <v>134800</v>
      </c>
      <c r="G710" s="16">
        <v>0</v>
      </c>
      <c r="H710" s="16">
        <v>0</v>
      </c>
      <c r="I710" s="20">
        <v>134800</v>
      </c>
      <c r="J710" s="16">
        <v>0</v>
      </c>
      <c r="K710" s="21">
        <v>134800</v>
      </c>
      <c r="L710" s="16">
        <v>0</v>
      </c>
      <c r="M710" s="16">
        <v>0</v>
      </c>
      <c r="N710" s="49">
        <f t="shared" si="20"/>
        <v>100</v>
      </c>
      <c r="O710" s="49">
        <f t="shared" si="21"/>
        <v>100</v>
      </c>
    </row>
    <row r="711" spans="1:15" ht="15" customHeight="1" x14ac:dyDescent="0.25">
      <c r="A711" s="58" t="s">
        <v>576</v>
      </c>
      <c r="B711" s="42" t="s">
        <v>538</v>
      </c>
      <c r="C711" s="42" t="s">
        <v>914</v>
      </c>
      <c r="D711" s="20">
        <v>116750</v>
      </c>
      <c r="E711" s="16">
        <v>0</v>
      </c>
      <c r="F711" s="21">
        <v>116750</v>
      </c>
      <c r="G711" s="16">
        <v>0</v>
      </c>
      <c r="H711" s="16">
        <v>0</v>
      </c>
      <c r="I711" s="20">
        <v>116750</v>
      </c>
      <c r="J711" s="16">
        <v>0</v>
      </c>
      <c r="K711" s="21">
        <v>116750</v>
      </c>
      <c r="L711" s="16">
        <v>0</v>
      </c>
      <c r="M711" s="16">
        <v>0</v>
      </c>
      <c r="N711" s="49">
        <f t="shared" si="20"/>
        <v>100</v>
      </c>
      <c r="O711" s="49">
        <f t="shared" si="21"/>
        <v>100</v>
      </c>
    </row>
    <row r="712" spans="1:15" ht="23.25" customHeight="1" x14ac:dyDescent="0.25">
      <c r="A712" s="58" t="s">
        <v>656</v>
      </c>
      <c r="B712" s="42" t="s">
        <v>538</v>
      </c>
      <c r="C712" s="42" t="s">
        <v>914</v>
      </c>
      <c r="D712" s="20">
        <v>116750</v>
      </c>
      <c r="E712" s="16">
        <v>0</v>
      </c>
      <c r="F712" s="21">
        <v>116750</v>
      </c>
      <c r="G712" s="16">
        <v>0</v>
      </c>
      <c r="H712" s="16">
        <v>0</v>
      </c>
      <c r="I712" s="20">
        <v>116750</v>
      </c>
      <c r="J712" s="16">
        <v>0</v>
      </c>
      <c r="K712" s="21">
        <v>116750</v>
      </c>
      <c r="L712" s="16">
        <v>0</v>
      </c>
      <c r="M712" s="16">
        <v>0</v>
      </c>
      <c r="N712" s="49">
        <f t="shared" ref="N712:N775" si="22">I712/D712*100</f>
        <v>100</v>
      </c>
      <c r="O712" s="49">
        <f t="shared" ref="O712:O775" si="23">K712/F712*100</f>
        <v>100</v>
      </c>
    </row>
    <row r="713" spans="1:15" ht="15" customHeight="1" x14ac:dyDescent="0.25">
      <c r="A713" s="58" t="s">
        <v>592</v>
      </c>
      <c r="B713" s="42" t="s">
        <v>538</v>
      </c>
      <c r="C713" s="42" t="s">
        <v>914</v>
      </c>
      <c r="D713" s="20">
        <v>18050</v>
      </c>
      <c r="E713" s="16">
        <v>0</v>
      </c>
      <c r="F713" s="21">
        <v>18050</v>
      </c>
      <c r="G713" s="16">
        <v>0</v>
      </c>
      <c r="H713" s="16">
        <v>0</v>
      </c>
      <c r="I713" s="20">
        <v>18050</v>
      </c>
      <c r="J713" s="16">
        <v>0</v>
      </c>
      <c r="K713" s="21">
        <v>18050</v>
      </c>
      <c r="L713" s="16">
        <v>0</v>
      </c>
      <c r="M713" s="16">
        <v>0</v>
      </c>
      <c r="N713" s="49">
        <f t="shared" si="22"/>
        <v>100</v>
      </c>
      <c r="O713" s="49">
        <f t="shared" si="23"/>
        <v>100</v>
      </c>
    </row>
    <row r="714" spans="1:15" ht="23.25" customHeight="1" x14ac:dyDescent="0.25">
      <c r="A714" s="58" t="s">
        <v>564</v>
      </c>
      <c r="B714" s="42" t="s">
        <v>538</v>
      </c>
      <c r="C714" s="42" t="s">
        <v>915</v>
      </c>
      <c r="D714" s="20">
        <v>107108699.31</v>
      </c>
      <c r="E714" s="16">
        <v>0</v>
      </c>
      <c r="F714" s="21">
        <v>106508699.31</v>
      </c>
      <c r="G714" s="16">
        <v>600000</v>
      </c>
      <c r="H714" s="16">
        <v>0</v>
      </c>
      <c r="I714" s="20">
        <v>104054950.26000001</v>
      </c>
      <c r="J714" s="16">
        <v>0</v>
      </c>
      <c r="K714" s="21">
        <v>103454950.26000001</v>
      </c>
      <c r="L714" s="16">
        <v>600000</v>
      </c>
      <c r="M714" s="16">
        <v>0</v>
      </c>
      <c r="N714" s="49">
        <f t="shared" si="22"/>
        <v>97.14892527901803</v>
      </c>
      <c r="O714" s="49">
        <f t="shared" si="23"/>
        <v>97.132864198151665</v>
      </c>
    </row>
    <row r="715" spans="1:15" ht="15" customHeight="1" x14ac:dyDescent="0.25">
      <c r="A715" s="58" t="s">
        <v>573</v>
      </c>
      <c r="B715" s="42" t="s">
        <v>538</v>
      </c>
      <c r="C715" s="42" t="s">
        <v>915</v>
      </c>
      <c r="D715" s="20">
        <v>35640</v>
      </c>
      <c r="E715" s="16">
        <v>0</v>
      </c>
      <c r="F715" s="21">
        <v>35640</v>
      </c>
      <c r="G715" s="16">
        <v>0</v>
      </c>
      <c r="H715" s="16">
        <v>0</v>
      </c>
      <c r="I715" s="20">
        <v>35640</v>
      </c>
      <c r="J715" s="16">
        <v>0</v>
      </c>
      <c r="K715" s="21">
        <v>35640</v>
      </c>
      <c r="L715" s="16">
        <v>0</v>
      </c>
      <c r="M715" s="16">
        <v>0</v>
      </c>
      <c r="N715" s="49">
        <f t="shared" si="22"/>
        <v>100</v>
      </c>
      <c r="O715" s="49">
        <f t="shared" si="23"/>
        <v>100</v>
      </c>
    </row>
    <row r="716" spans="1:15" ht="23.25" customHeight="1" x14ac:dyDescent="0.25">
      <c r="A716" s="58" t="s">
        <v>575</v>
      </c>
      <c r="B716" s="42" t="s">
        <v>538</v>
      </c>
      <c r="C716" s="42" t="s">
        <v>915</v>
      </c>
      <c r="D716" s="20">
        <v>107144339.31</v>
      </c>
      <c r="E716" s="16">
        <v>0</v>
      </c>
      <c r="F716" s="21">
        <v>106544339.31</v>
      </c>
      <c r="G716" s="16">
        <v>600000</v>
      </c>
      <c r="H716" s="16">
        <v>0</v>
      </c>
      <c r="I716" s="20">
        <v>104090590.26000001</v>
      </c>
      <c r="J716" s="16">
        <v>0</v>
      </c>
      <c r="K716" s="21">
        <v>103490590.26000001</v>
      </c>
      <c r="L716" s="16">
        <v>600000</v>
      </c>
      <c r="M716" s="16">
        <v>0</v>
      </c>
      <c r="N716" s="49">
        <f t="shared" si="22"/>
        <v>97.149873647393918</v>
      </c>
      <c r="O716" s="49">
        <f t="shared" si="23"/>
        <v>97.133823279794484</v>
      </c>
    </row>
    <row r="717" spans="1:15" ht="23.25" customHeight="1" x14ac:dyDescent="0.25">
      <c r="A717" s="58" t="s">
        <v>565</v>
      </c>
      <c r="B717" s="42" t="s">
        <v>538</v>
      </c>
      <c r="C717" s="42" t="s">
        <v>915</v>
      </c>
      <c r="D717" s="20">
        <v>104377606.77</v>
      </c>
      <c r="E717" s="16">
        <v>0</v>
      </c>
      <c r="F717" s="21">
        <v>103777606.77</v>
      </c>
      <c r="G717" s="16">
        <v>600000</v>
      </c>
      <c r="H717" s="16">
        <v>0</v>
      </c>
      <c r="I717" s="20">
        <v>101323857.72</v>
      </c>
      <c r="J717" s="16">
        <v>0</v>
      </c>
      <c r="K717" s="21">
        <v>100723857.72</v>
      </c>
      <c r="L717" s="16">
        <v>600000</v>
      </c>
      <c r="M717" s="16">
        <v>0</v>
      </c>
      <c r="N717" s="49">
        <f t="shared" si="22"/>
        <v>97.0743254760295</v>
      </c>
      <c r="O717" s="49">
        <f t="shared" si="23"/>
        <v>97.057410413435392</v>
      </c>
    </row>
    <row r="718" spans="1:15" ht="15" customHeight="1" x14ac:dyDescent="0.25">
      <c r="A718" s="58" t="s">
        <v>590</v>
      </c>
      <c r="B718" s="42" t="s">
        <v>538</v>
      </c>
      <c r="C718" s="42" t="s">
        <v>915</v>
      </c>
      <c r="D718" s="20">
        <v>2731092.54</v>
      </c>
      <c r="E718" s="16">
        <v>0</v>
      </c>
      <c r="F718" s="21">
        <v>2731092.54</v>
      </c>
      <c r="G718" s="16">
        <v>0</v>
      </c>
      <c r="H718" s="16">
        <v>0</v>
      </c>
      <c r="I718" s="20">
        <v>2731092.54</v>
      </c>
      <c r="J718" s="16">
        <v>0</v>
      </c>
      <c r="K718" s="21">
        <v>2731092.54</v>
      </c>
      <c r="L718" s="16">
        <v>0</v>
      </c>
      <c r="M718" s="16">
        <v>0</v>
      </c>
      <c r="N718" s="49">
        <f t="shared" si="22"/>
        <v>100</v>
      </c>
      <c r="O718" s="49">
        <f t="shared" si="23"/>
        <v>100</v>
      </c>
    </row>
    <row r="719" spans="1:15" ht="23.25" customHeight="1" x14ac:dyDescent="0.25">
      <c r="A719" s="58" t="s">
        <v>551</v>
      </c>
      <c r="B719" s="42" t="s">
        <v>538</v>
      </c>
      <c r="C719" s="42" t="s">
        <v>915</v>
      </c>
      <c r="D719" s="20">
        <v>107108699.31</v>
      </c>
      <c r="E719" s="16">
        <v>0</v>
      </c>
      <c r="F719" s="21">
        <v>106508699.31</v>
      </c>
      <c r="G719" s="16">
        <v>600000</v>
      </c>
      <c r="H719" s="16">
        <v>0</v>
      </c>
      <c r="I719" s="20">
        <v>104054950.26000001</v>
      </c>
      <c r="J719" s="16">
        <v>0</v>
      </c>
      <c r="K719" s="21">
        <v>103454950.26000001</v>
      </c>
      <c r="L719" s="16">
        <v>600000</v>
      </c>
      <c r="M719" s="16">
        <v>0</v>
      </c>
      <c r="N719" s="49">
        <f t="shared" si="22"/>
        <v>97.14892527901803</v>
      </c>
      <c r="O719" s="49">
        <f t="shared" si="23"/>
        <v>97.132864198151665</v>
      </c>
    </row>
    <row r="720" spans="1:15" ht="15" customHeight="1" x14ac:dyDescent="0.25">
      <c r="A720" s="58" t="s">
        <v>576</v>
      </c>
      <c r="B720" s="42" t="s">
        <v>538</v>
      </c>
      <c r="C720" s="42" t="s">
        <v>915</v>
      </c>
      <c r="D720" s="20">
        <v>35640</v>
      </c>
      <c r="E720" s="16">
        <v>0</v>
      </c>
      <c r="F720" s="21">
        <v>35640</v>
      </c>
      <c r="G720" s="16">
        <v>0</v>
      </c>
      <c r="H720" s="16">
        <v>0</v>
      </c>
      <c r="I720" s="20">
        <v>35640</v>
      </c>
      <c r="J720" s="16">
        <v>0</v>
      </c>
      <c r="K720" s="21">
        <v>35640</v>
      </c>
      <c r="L720" s="16">
        <v>0</v>
      </c>
      <c r="M720" s="16">
        <v>0</v>
      </c>
      <c r="N720" s="49">
        <f t="shared" si="22"/>
        <v>100</v>
      </c>
      <c r="O720" s="49">
        <f t="shared" si="23"/>
        <v>100</v>
      </c>
    </row>
    <row r="721" spans="1:15" ht="15" customHeight="1" x14ac:dyDescent="0.25">
      <c r="A721" s="58" t="s">
        <v>577</v>
      </c>
      <c r="B721" s="42" t="s">
        <v>538</v>
      </c>
      <c r="C721" s="42" t="s">
        <v>915</v>
      </c>
      <c r="D721" s="20">
        <v>35640</v>
      </c>
      <c r="E721" s="16">
        <v>0</v>
      </c>
      <c r="F721" s="21">
        <v>35640</v>
      </c>
      <c r="G721" s="16">
        <v>0</v>
      </c>
      <c r="H721" s="16">
        <v>0</v>
      </c>
      <c r="I721" s="20">
        <v>35640</v>
      </c>
      <c r="J721" s="16">
        <v>0</v>
      </c>
      <c r="K721" s="21">
        <v>35640</v>
      </c>
      <c r="L721" s="16">
        <v>0</v>
      </c>
      <c r="M721" s="16">
        <v>0</v>
      </c>
      <c r="N721" s="49">
        <f t="shared" si="22"/>
        <v>100</v>
      </c>
      <c r="O721" s="49">
        <f t="shared" si="23"/>
        <v>100</v>
      </c>
    </row>
    <row r="722" spans="1:15" s="43" customFormat="1" ht="23.25" customHeight="1" x14ac:dyDescent="0.25">
      <c r="A722" s="69" t="s">
        <v>916</v>
      </c>
      <c r="B722" s="64" t="s">
        <v>538</v>
      </c>
      <c r="C722" s="64" t="s">
        <v>917</v>
      </c>
      <c r="D722" s="20">
        <v>2353231016.8000002</v>
      </c>
      <c r="E722" s="20">
        <v>0</v>
      </c>
      <c r="F722" s="20">
        <v>2353231016.8000002</v>
      </c>
      <c r="G722" s="20">
        <v>0</v>
      </c>
      <c r="H722" s="20">
        <v>0</v>
      </c>
      <c r="I722" s="20">
        <v>2319165644.3499999</v>
      </c>
      <c r="J722" s="20">
        <v>0</v>
      </c>
      <c r="K722" s="20">
        <v>2319165644.3499999</v>
      </c>
      <c r="L722" s="20">
        <v>0</v>
      </c>
      <c r="M722" s="20">
        <v>0</v>
      </c>
      <c r="N722" s="61">
        <f t="shared" si="22"/>
        <v>98.552399989342163</v>
      </c>
      <c r="O722" s="61">
        <f t="shared" si="23"/>
        <v>98.552399989342163</v>
      </c>
    </row>
    <row r="723" spans="1:15" s="43" customFormat="1" ht="23.25" customHeight="1" x14ac:dyDescent="0.25">
      <c r="A723" s="69" t="s">
        <v>918</v>
      </c>
      <c r="B723" s="64" t="s">
        <v>538</v>
      </c>
      <c r="C723" s="64" t="s">
        <v>919</v>
      </c>
      <c r="D723" s="20">
        <v>487230321.85000002</v>
      </c>
      <c r="E723" s="20">
        <v>0</v>
      </c>
      <c r="F723" s="20">
        <v>487230321.85000002</v>
      </c>
      <c r="G723" s="20">
        <v>0</v>
      </c>
      <c r="H723" s="20">
        <v>0</v>
      </c>
      <c r="I723" s="20">
        <v>487227705.79000002</v>
      </c>
      <c r="J723" s="20">
        <v>0</v>
      </c>
      <c r="K723" s="20">
        <v>487227705.79000002</v>
      </c>
      <c r="L723" s="20">
        <v>0</v>
      </c>
      <c r="M723" s="20">
        <v>0</v>
      </c>
      <c r="N723" s="61">
        <f t="shared" si="22"/>
        <v>99.999463075288489</v>
      </c>
      <c r="O723" s="61">
        <f t="shared" si="23"/>
        <v>99.999463075288489</v>
      </c>
    </row>
    <row r="724" spans="1:15" ht="23.25" customHeight="1" x14ac:dyDescent="0.25">
      <c r="A724" s="58" t="s">
        <v>757</v>
      </c>
      <c r="B724" s="42" t="s">
        <v>538</v>
      </c>
      <c r="C724" s="42" t="s">
        <v>920</v>
      </c>
      <c r="D724" s="20">
        <v>466602.96</v>
      </c>
      <c r="E724" s="16">
        <v>0</v>
      </c>
      <c r="F724" s="21">
        <v>466602.96</v>
      </c>
      <c r="G724" s="16">
        <v>0</v>
      </c>
      <c r="H724" s="16">
        <v>0</v>
      </c>
      <c r="I724" s="20">
        <v>466602.96</v>
      </c>
      <c r="J724" s="16">
        <v>0</v>
      </c>
      <c r="K724" s="21">
        <v>466602.96</v>
      </c>
      <c r="L724" s="16">
        <v>0</v>
      </c>
      <c r="M724" s="16">
        <v>0</v>
      </c>
      <c r="N724" s="49">
        <f t="shared" si="22"/>
        <v>100</v>
      </c>
      <c r="O724" s="49">
        <f t="shared" si="23"/>
        <v>100</v>
      </c>
    </row>
    <row r="725" spans="1:15" ht="15" customHeight="1" x14ac:dyDescent="0.25">
      <c r="A725" s="58" t="s">
        <v>759</v>
      </c>
      <c r="B725" s="42" t="s">
        <v>538</v>
      </c>
      <c r="C725" s="42" t="s">
        <v>921</v>
      </c>
      <c r="D725" s="20">
        <v>466602.96</v>
      </c>
      <c r="E725" s="16">
        <v>0</v>
      </c>
      <c r="F725" s="21">
        <v>466602.96</v>
      </c>
      <c r="G725" s="16">
        <v>0</v>
      </c>
      <c r="H725" s="16">
        <v>0</v>
      </c>
      <c r="I725" s="20">
        <v>466602.96</v>
      </c>
      <c r="J725" s="16">
        <v>0</v>
      </c>
      <c r="K725" s="21">
        <v>466602.96</v>
      </c>
      <c r="L725" s="16">
        <v>0</v>
      </c>
      <c r="M725" s="16">
        <v>0</v>
      </c>
      <c r="N725" s="49">
        <f t="shared" si="22"/>
        <v>100</v>
      </c>
      <c r="O725" s="49">
        <f t="shared" si="23"/>
        <v>100</v>
      </c>
    </row>
    <row r="726" spans="1:15" ht="34.5" customHeight="1" x14ac:dyDescent="0.25">
      <c r="A726" s="58" t="s">
        <v>817</v>
      </c>
      <c r="B726" s="42" t="s">
        <v>538</v>
      </c>
      <c r="C726" s="42" t="s">
        <v>922</v>
      </c>
      <c r="D726" s="20">
        <v>466602.96</v>
      </c>
      <c r="E726" s="16">
        <v>0</v>
      </c>
      <c r="F726" s="21">
        <v>466602.96</v>
      </c>
      <c r="G726" s="16">
        <v>0</v>
      </c>
      <c r="H726" s="16">
        <v>0</v>
      </c>
      <c r="I726" s="20">
        <v>466602.96</v>
      </c>
      <c r="J726" s="16">
        <v>0</v>
      </c>
      <c r="K726" s="21">
        <v>466602.96</v>
      </c>
      <c r="L726" s="16">
        <v>0</v>
      </c>
      <c r="M726" s="16">
        <v>0</v>
      </c>
      <c r="N726" s="49">
        <f t="shared" si="22"/>
        <v>100</v>
      </c>
      <c r="O726" s="49">
        <f t="shared" si="23"/>
        <v>100</v>
      </c>
    </row>
    <row r="727" spans="1:15" ht="15" customHeight="1" x14ac:dyDescent="0.25">
      <c r="A727" s="58" t="s">
        <v>573</v>
      </c>
      <c r="B727" s="42" t="s">
        <v>538</v>
      </c>
      <c r="C727" s="42" t="s">
        <v>922</v>
      </c>
      <c r="D727" s="20">
        <v>466602.96</v>
      </c>
      <c r="E727" s="16">
        <v>0</v>
      </c>
      <c r="F727" s="21">
        <v>466602.96</v>
      </c>
      <c r="G727" s="16">
        <v>0</v>
      </c>
      <c r="H727" s="16">
        <v>0</v>
      </c>
      <c r="I727" s="20">
        <v>466602.96</v>
      </c>
      <c r="J727" s="16">
        <v>0</v>
      </c>
      <c r="K727" s="21">
        <v>466602.96</v>
      </c>
      <c r="L727" s="16">
        <v>0</v>
      </c>
      <c r="M727" s="16">
        <v>0</v>
      </c>
      <c r="N727" s="49">
        <f t="shared" si="22"/>
        <v>100</v>
      </c>
      <c r="O727" s="49">
        <f t="shared" si="23"/>
        <v>100</v>
      </c>
    </row>
    <row r="728" spans="1:15" ht="15" customHeight="1" x14ac:dyDescent="0.25">
      <c r="A728" s="58" t="s">
        <v>592</v>
      </c>
      <c r="B728" s="42" t="s">
        <v>538</v>
      </c>
      <c r="C728" s="42" t="s">
        <v>922</v>
      </c>
      <c r="D728" s="20">
        <v>466602.96</v>
      </c>
      <c r="E728" s="16">
        <v>0</v>
      </c>
      <c r="F728" s="21">
        <v>466602.96</v>
      </c>
      <c r="G728" s="16">
        <v>0</v>
      </c>
      <c r="H728" s="16">
        <v>0</v>
      </c>
      <c r="I728" s="20">
        <v>466602.96</v>
      </c>
      <c r="J728" s="16">
        <v>0</v>
      </c>
      <c r="K728" s="21">
        <v>466602.96</v>
      </c>
      <c r="L728" s="16">
        <v>0</v>
      </c>
      <c r="M728" s="16">
        <v>0</v>
      </c>
      <c r="N728" s="49">
        <f t="shared" si="22"/>
        <v>100</v>
      </c>
      <c r="O728" s="49">
        <f t="shared" si="23"/>
        <v>100</v>
      </c>
    </row>
    <row r="729" spans="1:15" ht="23.25" customHeight="1" x14ac:dyDescent="0.25">
      <c r="A729" s="58" t="s">
        <v>681</v>
      </c>
      <c r="B729" s="42" t="s">
        <v>538</v>
      </c>
      <c r="C729" s="42" t="s">
        <v>923</v>
      </c>
      <c r="D729" s="20">
        <v>486689271.02999997</v>
      </c>
      <c r="E729" s="16">
        <v>0</v>
      </c>
      <c r="F729" s="21">
        <v>486689271.02999997</v>
      </c>
      <c r="G729" s="16">
        <v>0</v>
      </c>
      <c r="H729" s="16">
        <v>0</v>
      </c>
      <c r="I729" s="20">
        <v>486686654.97000003</v>
      </c>
      <c r="J729" s="16">
        <v>0</v>
      </c>
      <c r="K729" s="21">
        <v>486686654.97000003</v>
      </c>
      <c r="L729" s="16">
        <v>0</v>
      </c>
      <c r="M729" s="16">
        <v>0</v>
      </c>
      <c r="N729" s="49">
        <f t="shared" si="22"/>
        <v>99.999462478391109</v>
      </c>
      <c r="O729" s="49">
        <f t="shared" si="23"/>
        <v>99.999462478391109</v>
      </c>
    </row>
    <row r="730" spans="1:15" ht="23.25" customHeight="1" x14ac:dyDescent="0.25">
      <c r="A730" s="58" t="s">
        <v>782</v>
      </c>
      <c r="B730" s="42" t="s">
        <v>538</v>
      </c>
      <c r="C730" s="42" t="s">
        <v>924</v>
      </c>
      <c r="D730" s="20">
        <v>486689271.02999997</v>
      </c>
      <c r="E730" s="16">
        <v>0</v>
      </c>
      <c r="F730" s="21">
        <v>486689271.02999997</v>
      </c>
      <c r="G730" s="16">
        <v>0</v>
      </c>
      <c r="H730" s="16">
        <v>0</v>
      </c>
      <c r="I730" s="20">
        <v>486686654.97000003</v>
      </c>
      <c r="J730" s="16">
        <v>0</v>
      </c>
      <c r="K730" s="21">
        <v>486686654.97000003</v>
      </c>
      <c r="L730" s="16">
        <v>0</v>
      </c>
      <c r="M730" s="16">
        <v>0</v>
      </c>
      <c r="N730" s="49">
        <f t="shared" si="22"/>
        <v>99.999462478391109</v>
      </c>
      <c r="O730" s="49">
        <f t="shared" si="23"/>
        <v>99.999462478391109</v>
      </c>
    </row>
    <row r="731" spans="1:15" ht="23.25" customHeight="1" x14ac:dyDescent="0.25">
      <c r="A731" s="58" t="s">
        <v>779</v>
      </c>
      <c r="B731" s="42" t="s">
        <v>538</v>
      </c>
      <c r="C731" s="42" t="s">
        <v>925</v>
      </c>
      <c r="D731" s="20">
        <v>474912445.81999999</v>
      </c>
      <c r="E731" s="16">
        <v>0</v>
      </c>
      <c r="F731" s="21">
        <v>474912445.81999999</v>
      </c>
      <c r="G731" s="16">
        <v>0</v>
      </c>
      <c r="H731" s="16">
        <v>0</v>
      </c>
      <c r="I731" s="20">
        <v>474911340.31</v>
      </c>
      <c r="J731" s="16">
        <v>0</v>
      </c>
      <c r="K731" s="21">
        <v>474911340.31</v>
      </c>
      <c r="L731" s="16">
        <v>0</v>
      </c>
      <c r="M731" s="16">
        <v>0</v>
      </c>
      <c r="N731" s="49">
        <f t="shared" si="22"/>
        <v>99.999767218145223</v>
      </c>
      <c r="O731" s="49">
        <f t="shared" si="23"/>
        <v>99.999767218145223</v>
      </c>
    </row>
    <row r="732" spans="1:15" ht="23.25" customHeight="1" x14ac:dyDescent="0.25">
      <c r="A732" s="58" t="s">
        <v>687</v>
      </c>
      <c r="B732" s="42" t="s">
        <v>538</v>
      </c>
      <c r="C732" s="42" t="s">
        <v>925</v>
      </c>
      <c r="D732" s="20">
        <v>474912445.81999999</v>
      </c>
      <c r="E732" s="16">
        <v>0</v>
      </c>
      <c r="F732" s="21">
        <v>474912445.81999999</v>
      </c>
      <c r="G732" s="16">
        <v>0</v>
      </c>
      <c r="H732" s="16">
        <v>0</v>
      </c>
      <c r="I732" s="20">
        <v>474911340.31</v>
      </c>
      <c r="J732" s="16">
        <v>0</v>
      </c>
      <c r="K732" s="21">
        <v>474911340.31</v>
      </c>
      <c r="L732" s="16">
        <v>0</v>
      </c>
      <c r="M732" s="16">
        <v>0</v>
      </c>
      <c r="N732" s="49">
        <f t="shared" si="22"/>
        <v>99.999767218145223</v>
      </c>
      <c r="O732" s="49">
        <f t="shared" si="23"/>
        <v>99.999767218145223</v>
      </c>
    </row>
    <row r="733" spans="1:15" ht="23.25" customHeight="1" x14ac:dyDescent="0.25">
      <c r="A733" s="58" t="s">
        <v>551</v>
      </c>
      <c r="B733" s="42" t="s">
        <v>538</v>
      </c>
      <c r="C733" s="42" t="s">
        <v>925</v>
      </c>
      <c r="D733" s="20">
        <v>474912445.81999999</v>
      </c>
      <c r="E733" s="16">
        <v>0</v>
      </c>
      <c r="F733" s="21">
        <v>474912445.81999999</v>
      </c>
      <c r="G733" s="16">
        <v>0</v>
      </c>
      <c r="H733" s="16">
        <v>0</v>
      </c>
      <c r="I733" s="20">
        <v>474911340.31</v>
      </c>
      <c r="J733" s="16">
        <v>0</v>
      </c>
      <c r="K733" s="21">
        <v>474911340.31</v>
      </c>
      <c r="L733" s="16">
        <v>0</v>
      </c>
      <c r="M733" s="16">
        <v>0</v>
      </c>
      <c r="N733" s="49">
        <f t="shared" si="22"/>
        <v>99.999767218145223</v>
      </c>
      <c r="O733" s="49">
        <f t="shared" si="23"/>
        <v>99.999767218145223</v>
      </c>
    </row>
    <row r="734" spans="1:15" ht="45.75" customHeight="1" x14ac:dyDescent="0.25">
      <c r="A734" s="58" t="s">
        <v>926</v>
      </c>
      <c r="B734" s="42" t="s">
        <v>538</v>
      </c>
      <c r="C734" s="42" t="s">
        <v>925</v>
      </c>
      <c r="D734" s="20">
        <v>474912445.81999999</v>
      </c>
      <c r="E734" s="16">
        <v>0</v>
      </c>
      <c r="F734" s="21">
        <v>474912445.81999999</v>
      </c>
      <c r="G734" s="16">
        <v>0</v>
      </c>
      <c r="H734" s="16">
        <v>0</v>
      </c>
      <c r="I734" s="20">
        <v>474911340.31</v>
      </c>
      <c r="J734" s="16">
        <v>0</v>
      </c>
      <c r="K734" s="21">
        <v>474911340.31</v>
      </c>
      <c r="L734" s="16">
        <v>0</v>
      </c>
      <c r="M734" s="16">
        <v>0</v>
      </c>
      <c r="N734" s="49">
        <f t="shared" si="22"/>
        <v>99.999767218145223</v>
      </c>
      <c r="O734" s="49">
        <f t="shared" si="23"/>
        <v>99.999767218145223</v>
      </c>
    </row>
    <row r="735" spans="1:15" ht="23.25" customHeight="1" x14ac:dyDescent="0.25">
      <c r="A735" s="58" t="s">
        <v>779</v>
      </c>
      <c r="B735" s="42" t="s">
        <v>538</v>
      </c>
      <c r="C735" s="42" t="s">
        <v>927</v>
      </c>
      <c r="D735" s="20">
        <v>11776825.210000001</v>
      </c>
      <c r="E735" s="16">
        <v>0</v>
      </c>
      <c r="F735" s="21">
        <v>11776825.210000001</v>
      </c>
      <c r="G735" s="16">
        <v>0</v>
      </c>
      <c r="H735" s="16">
        <v>0</v>
      </c>
      <c r="I735" s="20">
        <v>11775314.66</v>
      </c>
      <c r="J735" s="16">
        <v>0</v>
      </c>
      <c r="K735" s="21">
        <v>11775314.66</v>
      </c>
      <c r="L735" s="16">
        <v>0</v>
      </c>
      <c r="M735" s="16">
        <v>0</v>
      </c>
      <c r="N735" s="49">
        <f t="shared" si="22"/>
        <v>99.98717353808803</v>
      </c>
      <c r="O735" s="49">
        <f t="shared" si="23"/>
        <v>99.98717353808803</v>
      </c>
    </row>
    <row r="736" spans="1:15" ht="23.25" customHeight="1" x14ac:dyDescent="0.25">
      <c r="A736" s="58" t="s">
        <v>687</v>
      </c>
      <c r="B736" s="42" t="s">
        <v>538</v>
      </c>
      <c r="C736" s="42" t="s">
        <v>927</v>
      </c>
      <c r="D736" s="20">
        <v>11776825.210000001</v>
      </c>
      <c r="E736" s="16">
        <v>0</v>
      </c>
      <c r="F736" s="21">
        <v>11776825.210000001</v>
      </c>
      <c r="G736" s="16">
        <v>0</v>
      </c>
      <c r="H736" s="16">
        <v>0</v>
      </c>
      <c r="I736" s="20">
        <v>11775314.66</v>
      </c>
      <c r="J736" s="16">
        <v>0</v>
      </c>
      <c r="K736" s="21">
        <v>11775314.66</v>
      </c>
      <c r="L736" s="16">
        <v>0</v>
      </c>
      <c r="M736" s="16">
        <v>0</v>
      </c>
      <c r="N736" s="49">
        <f t="shared" si="22"/>
        <v>99.98717353808803</v>
      </c>
      <c r="O736" s="49">
        <f t="shared" si="23"/>
        <v>99.98717353808803</v>
      </c>
    </row>
    <row r="737" spans="1:15" ht="15" customHeight="1" x14ac:dyDescent="0.25">
      <c r="A737" s="58" t="s">
        <v>551</v>
      </c>
      <c r="B737" s="42" t="s">
        <v>538</v>
      </c>
      <c r="C737" s="42" t="s">
        <v>927</v>
      </c>
      <c r="D737" s="20">
        <v>11776825.210000001</v>
      </c>
      <c r="E737" s="16">
        <v>0</v>
      </c>
      <c r="F737" s="21">
        <v>11776825.210000001</v>
      </c>
      <c r="G737" s="16">
        <v>0</v>
      </c>
      <c r="H737" s="16">
        <v>0</v>
      </c>
      <c r="I737" s="20">
        <v>11775314.66</v>
      </c>
      <c r="J737" s="16">
        <v>0</v>
      </c>
      <c r="K737" s="21">
        <v>11775314.66</v>
      </c>
      <c r="L737" s="16">
        <v>0</v>
      </c>
      <c r="M737" s="16">
        <v>0</v>
      </c>
      <c r="N737" s="49">
        <f t="shared" si="22"/>
        <v>99.98717353808803</v>
      </c>
      <c r="O737" s="49">
        <f t="shared" si="23"/>
        <v>99.98717353808803</v>
      </c>
    </row>
    <row r="738" spans="1:15" ht="15" customHeight="1" x14ac:dyDescent="0.25">
      <c r="A738" s="58" t="s">
        <v>785</v>
      </c>
      <c r="B738" s="42" t="s">
        <v>538</v>
      </c>
      <c r="C738" s="42" t="s">
        <v>927</v>
      </c>
      <c r="D738" s="20">
        <v>11776825.210000001</v>
      </c>
      <c r="E738" s="16">
        <v>0</v>
      </c>
      <c r="F738" s="21">
        <v>11776825.210000001</v>
      </c>
      <c r="G738" s="16">
        <v>0</v>
      </c>
      <c r="H738" s="16">
        <v>0</v>
      </c>
      <c r="I738" s="20">
        <v>11775314.66</v>
      </c>
      <c r="J738" s="16">
        <v>0</v>
      </c>
      <c r="K738" s="21">
        <v>11775314.66</v>
      </c>
      <c r="L738" s="16">
        <v>0</v>
      </c>
      <c r="M738" s="16">
        <v>0</v>
      </c>
      <c r="N738" s="49">
        <f t="shared" si="22"/>
        <v>99.98717353808803</v>
      </c>
      <c r="O738" s="49">
        <f t="shared" si="23"/>
        <v>99.98717353808803</v>
      </c>
    </row>
    <row r="739" spans="1:15" ht="15" customHeight="1" x14ac:dyDescent="0.25">
      <c r="A739" s="58" t="s">
        <v>599</v>
      </c>
      <c r="B739" s="42" t="s">
        <v>538</v>
      </c>
      <c r="C739" s="42" t="s">
        <v>928</v>
      </c>
      <c r="D739" s="20">
        <v>74447.86</v>
      </c>
      <c r="E739" s="16">
        <v>0</v>
      </c>
      <c r="F739" s="21">
        <v>74447.86</v>
      </c>
      <c r="G739" s="16">
        <v>0</v>
      </c>
      <c r="H739" s="16">
        <v>0</v>
      </c>
      <c r="I739" s="20">
        <v>74447.86</v>
      </c>
      <c r="J739" s="16">
        <v>0</v>
      </c>
      <c r="K739" s="21">
        <v>74447.86</v>
      </c>
      <c r="L739" s="16">
        <v>0</v>
      </c>
      <c r="M739" s="16">
        <v>0</v>
      </c>
      <c r="N739" s="49">
        <f t="shared" si="22"/>
        <v>100</v>
      </c>
      <c r="O739" s="49">
        <f t="shared" si="23"/>
        <v>100</v>
      </c>
    </row>
    <row r="740" spans="1:15" ht="15" customHeight="1" x14ac:dyDescent="0.25">
      <c r="A740" s="58" t="s">
        <v>696</v>
      </c>
      <c r="B740" s="42" t="s">
        <v>538</v>
      </c>
      <c r="C740" s="42" t="s">
        <v>929</v>
      </c>
      <c r="D740" s="20">
        <v>74447.86</v>
      </c>
      <c r="E740" s="16">
        <v>0</v>
      </c>
      <c r="F740" s="21">
        <v>74447.86</v>
      </c>
      <c r="G740" s="16">
        <v>0</v>
      </c>
      <c r="H740" s="16">
        <v>0</v>
      </c>
      <c r="I740" s="20">
        <v>74447.86</v>
      </c>
      <c r="J740" s="16">
        <v>0</v>
      </c>
      <c r="K740" s="21">
        <v>74447.86</v>
      </c>
      <c r="L740" s="16">
        <v>0</v>
      </c>
      <c r="M740" s="16">
        <v>0</v>
      </c>
      <c r="N740" s="49">
        <f t="shared" si="22"/>
        <v>100</v>
      </c>
      <c r="O740" s="49">
        <f t="shared" si="23"/>
        <v>100</v>
      </c>
    </row>
    <row r="741" spans="1:15" ht="34.5" customHeight="1" x14ac:dyDescent="0.25">
      <c r="A741" s="58" t="s">
        <v>700</v>
      </c>
      <c r="B741" s="42" t="s">
        <v>538</v>
      </c>
      <c r="C741" s="42" t="s">
        <v>930</v>
      </c>
      <c r="D741" s="20">
        <v>74447.86</v>
      </c>
      <c r="E741" s="16">
        <v>0</v>
      </c>
      <c r="F741" s="21">
        <v>74447.86</v>
      </c>
      <c r="G741" s="16">
        <v>0</v>
      </c>
      <c r="H741" s="16">
        <v>0</v>
      </c>
      <c r="I741" s="20">
        <v>74447.86</v>
      </c>
      <c r="J741" s="16">
        <v>0</v>
      </c>
      <c r="K741" s="21">
        <v>74447.86</v>
      </c>
      <c r="L741" s="16">
        <v>0</v>
      </c>
      <c r="M741" s="16">
        <v>0</v>
      </c>
      <c r="N741" s="49">
        <f t="shared" si="22"/>
        <v>100</v>
      </c>
      <c r="O741" s="49">
        <f t="shared" si="23"/>
        <v>100</v>
      </c>
    </row>
    <row r="742" spans="1:15" ht="15" customHeight="1" x14ac:dyDescent="0.25">
      <c r="A742" s="58" t="s">
        <v>603</v>
      </c>
      <c r="B742" s="42" t="s">
        <v>538</v>
      </c>
      <c r="C742" s="42" t="s">
        <v>930</v>
      </c>
      <c r="D742" s="20">
        <v>74447.86</v>
      </c>
      <c r="E742" s="16">
        <v>0</v>
      </c>
      <c r="F742" s="21">
        <v>74447.86</v>
      </c>
      <c r="G742" s="16">
        <v>0</v>
      </c>
      <c r="H742" s="16">
        <v>0</v>
      </c>
      <c r="I742" s="20">
        <v>74447.86</v>
      </c>
      <c r="J742" s="16">
        <v>0</v>
      </c>
      <c r="K742" s="21">
        <v>74447.86</v>
      </c>
      <c r="L742" s="16">
        <v>0</v>
      </c>
      <c r="M742" s="16">
        <v>0</v>
      </c>
      <c r="N742" s="49">
        <f t="shared" si="22"/>
        <v>100</v>
      </c>
      <c r="O742" s="49">
        <f t="shared" si="23"/>
        <v>100</v>
      </c>
    </row>
    <row r="743" spans="1:15" ht="15" customHeight="1" x14ac:dyDescent="0.25">
      <c r="A743" s="58" t="s">
        <v>551</v>
      </c>
      <c r="B743" s="42" t="s">
        <v>538</v>
      </c>
      <c r="C743" s="42" t="s">
        <v>930</v>
      </c>
      <c r="D743" s="20">
        <v>74447.86</v>
      </c>
      <c r="E743" s="16">
        <v>0</v>
      </c>
      <c r="F743" s="21">
        <v>74447.86</v>
      </c>
      <c r="G743" s="16">
        <v>0</v>
      </c>
      <c r="H743" s="16">
        <v>0</v>
      </c>
      <c r="I743" s="20">
        <v>74447.86</v>
      </c>
      <c r="J743" s="16">
        <v>0</v>
      </c>
      <c r="K743" s="21">
        <v>74447.86</v>
      </c>
      <c r="L743" s="16">
        <v>0</v>
      </c>
      <c r="M743" s="16">
        <v>0</v>
      </c>
      <c r="N743" s="49">
        <f t="shared" si="22"/>
        <v>100</v>
      </c>
      <c r="O743" s="49">
        <f t="shared" si="23"/>
        <v>100</v>
      </c>
    </row>
    <row r="744" spans="1:15" ht="23.25" customHeight="1" x14ac:dyDescent="0.25">
      <c r="A744" s="58" t="s">
        <v>931</v>
      </c>
      <c r="B744" s="42" t="s">
        <v>538</v>
      </c>
      <c r="C744" s="42" t="s">
        <v>930</v>
      </c>
      <c r="D744" s="20">
        <v>74447.86</v>
      </c>
      <c r="E744" s="16">
        <v>0</v>
      </c>
      <c r="F744" s="21">
        <v>74447.86</v>
      </c>
      <c r="G744" s="16">
        <v>0</v>
      </c>
      <c r="H744" s="16">
        <v>0</v>
      </c>
      <c r="I744" s="20">
        <v>74447.86</v>
      </c>
      <c r="J744" s="16">
        <v>0</v>
      </c>
      <c r="K744" s="21">
        <v>74447.86</v>
      </c>
      <c r="L744" s="16">
        <v>0</v>
      </c>
      <c r="M744" s="16">
        <v>0</v>
      </c>
      <c r="N744" s="49">
        <f t="shared" si="22"/>
        <v>100</v>
      </c>
      <c r="O744" s="49">
        <f t="shared" si="23"/>
        <v>100</v>
      </c>
    </row>
    <row r="745" spans="1:15" s="43" customFormat="1" ht="23.25" customHeight="1" x14ac:dyDescent="0.25">
      <c r="A745" s="70" t="s">
        <v>932</v>
      </c>
      <c r="B745" s="64" t="s">
        <v>538</v>
      </c>
      <c r="C745" s="64" t="s">
        <v>933</v>
      </c>
      <c r="D745" s="20">
        <v>1487408534.3</v>
      </c>
      <c r="E745" s="20">
        <v>0</v>
      </c>
      <c r="F745" s="20">
        <v>1487408534.3</v>
      </c>
      <c r="G745" s="20">
        <v>0</v>
      </c>
      <c r="H745" s="20">
        <v>0</v>
      </c>
      <c r="I745" s="20">
        <v>1456178613.4300001</v>
      </c>
      <c r="J745" s="20">
        <v>0</v>
      </c>
      <c r="K745" s="20">
        <v>1456178613.4300001</v>
      </c>
      <c r="L745" s="20">
        <v>0</v>
      </c>
      <c r="M745" s="20">
        <v>0</v>
      </c>
      <c r="N745" s="61">
        <f t="shared" si="22"/>
        <v>97.900380416689131</v>
      </c>
      <c r="O745" s="61">
        <f t="shared" si="23"/>
        <v>97.900380416689131</v>
      </c>
    </row>
    <row r="746" spans="1:15" ht="23.25" customHeight="1" x14ac:dyDescent="0.25">
      <c r="A746" s="58" t="s">
        <v>681</v>
      </c>
      <c r="B746" s="42" t="s">
        <v>538</v>
      </c>
      <c r="C746" s="42" t="s">
        <v>934</v>
      </c>
      <c r="D746" s="20">
        <v>1483408534.3</v>
      </c>
      <c r="E746" s="16">
        <v>0</v>
      </c>
      <c r="F746" s="21">
        <v>1483408534.3</v>
      </c>
      <c r="G746" s="16">
        <v>0</v>
      </c>
      <c r="H746" s="16">
        <v>0</v>
      </c>
      <c r="I746" s="20">
        <v>1452178613.4300001</v>
      </c>
      <c r="J746" s="16">
        <v>0</v>
      </c>
      <c r="K746" s="21">
        <v>1452178613.4300001</v>
      </c>
      <c r="L746" s="16">
        <v>0</v>
      </c>
      <c r="M746" s="16">
        <v>0</v>
      </c>
      <c r="N746" s="49">
        <f t="shared" si="22"/>
        <v>97.894718808211735</v>
      </c>
      <c r="O746" s="49">
        <f t="shared" si="23"/>
        <v>97.894718808211735</v>
      </c>
    </row>
    <row r="747" spans="1:15" ht="23.25" customHeight="1" x14ac:dyDescent="0.25">
      <c r="A747" s="58" t="s">
        <v>782</v>
      </c>
      <c r="B747" s="42" t="s">
        <v>538</v>
      </c>
      <c r="C747" s="42" t="s">
        <v>935</v>
      </c>
      <c r="D747" s="20">
        <v>1483408534.3</v>
      </c>
      <c r="E747" s="16">
        <v>0</v>
      </c>
      <c r="F747" s="21">
        <v>1483408534.3</v>
      </c>
      <c r="G747" s="16">
        <v>0</v>
      </c>
      <c r="H747" s="16">
        <v>0</v>
      </c>
      <c r="I747" s="20">
        <v>1452178613.4300001</v>
      </c>
      <c r="J747" s="16">
        <v>0</v>
      </c>
      <c r="K747" s="21">
        <v>1452178613.4300001</v>
      </c>
      <c r="L747" s="16">
        <v>0</v>
      </c>
      <c r="M747" s="16">
        <v>0</v>
      </c>
      <c r="N747" s="49">
        <f t="shared" si="22"/>
        <v>97.894718808211735</v>
      </c>
      <c r="O747" s="49">
        <f t="shared" si="23"/>
        <v>97.894718808211735</v>
      </c>
    </row>
    <row r="748" spans="1:15" ht="23.25" customHeight="1" x14ac:dyDescent="0.25">
      <c r="A748" s="58" t="s">
        <v>779</v>
      </c>
      <c r="B748" s="42" t="s">
        <v>538</v>
      </c>
      <c r="C748" s="42" t="s">
        <v>936</v>
      </c>
      <c r="D748" s="20">
        <v>1406122232.5999999</v>
      </c>
      <c r="E748" s="16">
        <v>0</v>
      </c>
      <c r="F748" s="21">
        <v>1406122232.5999999</v>
      </c>
      <c r="G748" s="16">
        <v>0</v>
      </c>
      <c r="H748" s="16">
        <v>0</v>
      </c>
      <c r="I748" s="20">
        <v>1374983097.6600001</v>
      </c>
      <c r="J748" s="16">
        <v>0</v>
      </c>
      <c r="K748" s="21">
        <v>1374983097.6600001</v>
      </c>
      <c r="L748" s="16">
        <v>0</v>
      </c>
      <c r="M748" s="16">
        <v>0</v>
      </c>
      <c r="N748" s="49">
        <f t="shared" si="22"/>
        <v>97.785460309348665</v>
      </c>
      <c r="O748" s="49">
        <f t="shared" si="23"/>
        <v>97.785460309348665</v>
      </c>
    </row>
    <row r="749" spans="1:15" ht="23.25" customHeight="1" x14ac:dyDescent="0.25">
      <c r="A749" s="58" t="s">
        <v>687</v>
      </c>
      <c r="B749" s="42" t="s">
        <v>538</v>
      </c>
      <c r="C749" s="42" t="s">
        <v>936</v>
      </c>
      <c r="D749" s="20">
        <v>1406122232.5999999</v>
      </c>
      <c r="E749" s="16">
        <v>0</v>
      </c>
      <c r="F749" s="21">
        <v>1406122232.5999999</v>
      </c>
      <c r="G749" s="16">
        <v>0</v>
      </c>
      <c r="H749" s="16">
        <v>0</v>
      </c>
      <c r="I749" s="20">
        <v>1374983097.6600001</v>
      </c>
      <c r="J749" s="16">
        <v>0</v>
      </c>
      <c r="K749" s="21">
        <v>1374983097.6600001</v>
      </c>
      <c r="L749" s="16">
        <v>0</v>
      </c>
      <c r="M749" s="16">
        <v>0</v>
      </c>
      <c r="N749" s="49">
        <f t="shared" si="22"/>
        <v>97.785460309348665</v>
      </c>
      <c r="O749" s="49">
        <f t="shared" si="23"/>
        <v>97.785460309348665</v>
      </c>
    </row>
    <row r="750" spans="1:15" ht="23.25" customHeight="1" x14ac:dyDescent="0.25">
      <c r="A750" s="58" t="s">
        <v>551</v>
      </c>
      <c r="B750" s="42" t="s">
        <v>538</v>
      </c>
      <c r="C750" s="42" t="s">
        <v>936</v>
      </c>
      <c r="D750" s="20">
        <v>1406122232.5999999</v>
      </c>
      <c r="E750" s="16">
        <v>0</v>
      </c>
      <c r="F750" s="21">
        <v>1406122232.5999999</v>
      </c>
      <c r="G750" s="16">
        <v>0</v>
      </c>
      <c r="H750" s="16">
        <v>0</v>
      </c>
      <c r="I750" s="20">
        <v>1374983097.6600001</v>
      </c>
      <c r="J750" s="16">
        <v>0</v>
      </c>
      <c r="K750" s="21">
        <v>1374983097.6600001</v>
      </c>
      <c r="L750" s="16">
        <v>0</v>
      </c>
      <c r="M750" s="16">
        <v>0</v>
      </c>
      <c r="N750" s="49">
        <f t="shared" si="22"/>
        <v>97.785460309348665</v>
      </c>
      <c r="O750" s="49">
        <f t="shared" si="23"/>
        <v>97.785460309348665</v>
      </c>
    </row>
    <row r="751" spans="1:15" ht="45.75" customHeight="1" x14ac:dyDescent="0.25">
      <c r="A751" s="58" t="s">
        <v>926</v>
      </c>
      <c r="B751" s="42" t="s">
        <v>538</v>
      </c>
      <c r="C751" s="42" t="s">
        <v>936</v>
      </c>
      <c r="D751" s="20">
        <v>1406122232.5999999</v>
      </c>
      <c r="E751" s="16">
        <v>0</v>
      </c>
      <c r="F751" s="21">
        <v>1406122232.5999999</v>
      </c>
      <c r="G751" s="16">
        <v>0</v>
      </c>
      <c r="H751" s="16">
        <v>0</v>
      </c>
      <c r="I751" s="20">
        <v>1374983097.6600001</v>
      </c>
      <c r="J751" s="16">
        <v>0</v>
      </c>
      <c r="K751" s="21">
        <v>1374983097.6600001</v>
      </c>
      <c r="L751" s="16">
        <v>0</v>
      </c>
      <c r="M751" s="16">
        <v>0</v>
      </c>
      <c r="N751" s="49">
        <f t="shared" si="22"/>
        <v>97.785460309348665</v>
      </c>
      <c r="O751" s="49">
        <f t="shared" si="23"/>
        <v>97.785460309348665</v>
      </c>
    </row>
    <row r="752" spans="1:15" ht="23.25" customHeight="1" x14ac:dyDescent="0.25">
      <c r="A752" s="58" t="s">
        <v>779</v>
      </c>
      <c r="B752" s="42" t="s">
        <v>538</v>
      </c>
      <c r="C752" s="42" t="s">
        <v>937</v>
      </c>
      <c r="D752" s="20">
        <v>77286301.700000003</v>
      </c>
      <c r="E752" s="16">
        <v>0</v>
      </c>
      <c r="F752" s="21">
        <v>77286301.700000003</v>
      </c>
      <c r="G752" s="16">
        <v>0</v>
      </c>
      <c r="H752" s="16">
        <v>0</v>
      </c>
      <c r="I752" s="20">
        <v>77195515.769999996</v>
      </c>
      <c r="J752" s="16">
        <v>0</v>
      </c>
      <c r="K752" s="21">
        <v>77195515.769999996</v>
      </c>
      <c r="L752" s="16">
        <v>0</v>
      </c>
      <c r="M752" s="16">
        <v>0</v>
      </c>
      <c r="N752" s="49">
        <f t="shared" si="22"/>
        <v>99.882532961206493</v>
      </c>
      <c r="O752" s="49">
        <f t="shared" si="23"/>
        <v>99.882532961206493</v>
      </c>
    </row>
    <row r="753" spans="1:15" ht="23.25" customHeight="1" x14ac:dyDescent="0.25">
      <c r="A753" s="58" t="s">
        <v>687</v>
      </c>
      <c r="B753" s="42" t="s">
        <v>538</v>
      </c>
      <c r="C753" s="42" t="s">
        <v>937</v>
      </c>
      <c r="D753" s="20">
        <v>77286301.700000003</v>
      </c>
      <c r="E753" s="16">
        <v>0</v>
      </c>
      <c r="F753" s="21">
        <v>77286301.700000003</v>
      </c>
      <c r="G753" s="16">
        <v>0</v>
      </c>
      <c r="H753" s="16">
        <v>0</v>
      </c>
      <c r="I753" s="20">
        <v>77195515.769999996</v>
      </c>
      <c r="J753" s="16">
        <v>0</v>
      </c>
      <c r="K753" s="21">
        <v>77195515.769999996</v>
      </c>
      <c r="L753" s="16">
        <v>0</v>
      </c>
      <c r="M753" s="16">
        <v>0</v>
      </c>
      <c r="N753" s="49">
        <f t="shared" si="22"/>
        <v>99.882532961206493</v>
      </c>
      <c r="O753" s="49">
        <f t="shared" si="23"/>
        <v>99.882532961206493</v>
      </c>
    </row>
    <row r="754" spans="1:15" ht="15" customHeight="1" x14ac:dyDescent="0.25">
      <c r="A754" s="58" t="s">
        <v>551</v>
      </c>
      <c r="B754" s="42" t="s">
        <v>538</v>
      </c>
      <c r="C754" s="42" t="s">
        <v>937</v>
      </c>
      <c r="D754" s="20">
        <v>77286301.700000003</v>
      </c>
      <c r="E754" s="16">
        <v>0</v>
      </c>
      <c r="F754" s="21">
        <v>77286301.700000003</v>
      </c>
      <c r="G754" s="16">
        <v>0</v>
      </c>
      <c r="H754" s="16">
        <v>0</v>
      </c>
      <c r="I754" s="20">
        <v>77195515.769999996</v>
      </c>
      <c r="J754" s="16">
        <v>0</v>
      </c>
      <c r="K754" s="21">
        <v>77195515.769999996</v>
      </c>
      <c r="L754" s="16">
        <v>0</v>
      </c>
      <c r="M754" s="16">
        <v>0</v>
      </c>
      <c r="N754" s="49">
        <f t="shared" si="22"/>
        <v>99.882532961206493</v>
      </c>
      <c r="O754" s="49">
        <f t="shared" si="23"/>
        <v>99.882532961206493</v>
      </c>
    </row>
    <row r="755" spans="1:15" ht="15" customHeight="1" x14ac:dyDescent="0.25">
      <c r="A755" s="58" t="s">
        <v>785</v>
      </c>
      <c r="B755" s="42" t="s">
        <v>538</v>
      </c>
      <c r="C755" s="42" t="s">
        <v>937</v>
      </c>
      <c r="D755" s="20">
        <v>77286301.700000003</v>
      </c>
      <c r="E755" s="16">
        <v>0</v>
      </c>
      <c r="F755" s="21">
        <v>77286301.700000003</v>
      </c>
      <c r="G755" s="16">
        <v>0</v>
      </c>
      <c r="H755" s="16">
        <v>0</v>
      </c>
      <c r="I755" s="20">
        <v>77195515.769999996</v>
      </c>
      <c r="J755" s="16">
        <v>0</v>
      </c>
      <c r="K755" s="21">
        <v>77195515.769999996</v>
      </c>
      <c r="L755" s="16">
        <v>0</v>
      </c>
      <c r="M755" s="16">
        <v>0</v>
      </c>
      <c r="N755" s="49">
        <f t="shared" si="22"/>
        <v>99.882532961206493</v>
      </c>
      <c r="O755" s="49">
        <f t="shared" si="23"/>
        <v>99.882532961206493</v>
      </c>
    </row>
    <row r="756" spans="1:15" ht="15" customHeight="1" x14ac:dyDescent="0.25">
      <c r="A756" s="58" t="s">
        <v>599</v>
      </c>
      <c r="B756" s="42" t="s">
        <v>538</v>
      </c>
      <c r="C756" s="42" t="s">
        <v>938</v>
      </c>
      <c r="D756" s="20">
        <v>4000000</v>
      </c>
      <c r="E756" s="16">
        <v>0</v>
      </c>
      <c r="F756" s="21">
        <v>4000000</v>
      </c>
      <c r="G756" s="16">
        <v>0</v>
      </c>
      <c r="H756" s="16">
        <v>0</v>
      </c>
      <c r="I756" s="20">
        <v>4000000</v>
      </c>
      <c r="J756" s="16">
        <v>0</v>
      </c>
      <c r="K756" s="21">
        <v>4000000</v>
      </c>
      <c r="L756" s="16">
        <v>0</v>
      </c>
      <c r="M756" s="16">
        <v>0</v>
      </c>
      <c r="N756" s="49">
        <f t="shared" si="22"/>
        <v>100</v>
      </c>
      <c r="O756" s="49">
        <f t="shared" si="23"/>
        <v>100</v>
      </c>
    </row>
    <row r="757" spans="1:15" ht="45.75" customHeight="1" x14ac:dyDescent="0.25">
      <c r="A757" s="58" t="s">
        <v>690</v>
      </c>
      <c r="B757" s="42" t="s">
        <v>538</v>
      </c>
      <c r="C757" s="42" t="s">
        <v>939</v>
      </c>
      <c r="D757" s="20">
        <v>4000000</v>
      </c>
      <c r="E757" s="16">
        <v>0</v>
      </c>
      <c r="F757" s="21">
        <v>4000000</v>
      </c>
      <c r="G757" s="16">
        <v>0</v>
      </c>
      <c r="H757" s="16">
        <v>0</v>
      </c>
      <c r="I757" s="20">
        <v>4000000</v>
      </c>
      <c r="J757" s="16">
        <v>0</v>
      </c>
      <c r="K757" s="21">
        <v>4000000</v>
      </c>
      <c r="L757" s="16">
        <v>0</v>
      </c>
      <c r="M757" s="16">
        <v>0</v>
      </c>
      <c r="N757" s="49">
        <f t="shared" si="22"/>
        <v>100</v>
      </c>
      <c r="O757" s="49">
        <f t="shared" si="23"/>
        <v>100</v>
      </c>
    </row>
    <row r="758" spans="1:15" ht="45.75" customHeight="1" x14ac:dyDescent="0.25">
      <c r="A758" s="58" t="s">
        <v>692</v>
      </c>
      <c r="B758" s="42" t="s">
        <v>538</v>
      </c>
      <c r="C758" s="42" t="s">
        <v>940</v>
      </c>
      <c r="D758" s="20">
        <v>4000000</v>
      </c>
      <c r="E758" s="16">
        <v>0</v>
      </c>
      <c r="F758" s="21">
        <v>4000000</v>
      </c>
      <c r="G758" s="16">
        <v>0</v>
      </c>
      <c r="H758" s="16">
        <v>0</v>
      </c>
      <c r="I758" s="20">
        <v>4000000</v>
      </c>
      <c r="J758" s="16">
        <v>0</v>
      </c>
      <c r="K758" s="21">
        <v>4000000</v>
      </c>
      <c r="L758" s="16">
        <v>0</v>
      </c>
      <c r="M758" s="16">
        <v>0</v>
      </c>
      <c r="N758" s="49">
        <f t="shared" si="22"/>
        <v>100</v>
      </c>
      <c r="O758" s="49">
        <f t="shared" si="23"/>
        <v>100</v>
      </c>
    </row>
    <row r="759" spans="1:15" ht="23.25" customHeight="1" x14ac:dyDescent="0.25">
      <c r="A759" s="58" t="s">
        <v>687</v>
      </c>
      <c r="B759" s="42" t="s">
        <v>538</v>
      </c>
      <c r="C759" s="42" t="s">
        <v>940</v>
      </c>
      <c r="D759" s="20">
        <v>4000000</v>
      </c>
      <c r="E759" s="16">
        <v>0</v>
      </c>
      <c r="F759" s="21">
        <v>4000000</v>
      </c>
      <c r="G759" s="16">
        <v>0</v>
      </c>
      <c r="H759" s="16">
        <v>0</v>
      </c>
      <c r="I759" s="20">
        <v>4000000</v>
      </c>
      <c r="J759" s="16">
        <v>0</v>
      </c>
      <c r="K759" s="21">
        <v>4000000</v>
      </c>
      <c r="L759" s="16">
        <v>0</v>
      </c>
      <c r="M759" s="16">
        <v>0</v>
      </c>
      <c r="N759" s="49">
        <f t="shared" si="22"/>
        <v>100</v>
      </c>
      <c r="O759" s="49">
        <f t="shared" si="23"/>
        <v>100</v>
      </c>
    </row>
    <row r="760" spans="1:15" ht="15" customHeight="1" x14ac:dyDescent="0.25">
      <c r="A760" s="58" t="s">
        <v>551</v>
      </c>
      <c r="B760" s="42" t="s">
        <v>538</v>
      </c>
      <c r="C760" s="42" t="s">
        <v>940</v>
      </c>
      <c r="D760" s="20">
        <v>4000000</v>
      </c>
      <c r="E760" s="16">
        <v>0</v>
      </c>
      <c r="F760" s="21">
        <v>4000000</v>
      </c>
      <c r="G760" s="16">
        <v>0</v>
      </c>
      <c r="H760" s="16">
        <v>0</v>
      </c>
      <c r="I760" s="20">
        <v>4000000</v>
      </c>
      <c r="J760" s="16">
        <v>0</v>
      </c>
      <c r="K760" s="21">
        <v>4000000</v>
      </c>
      <c r="L760" s="16">
        <v>0</v>
      </c>
      <c r="M760" s="16">
        <v>0</v>
      </c>
      <c r="N760" s="49">
        <f t="shared" si="22"/>
        <v>100</v>
      </c>
      <c r="O760" s="49">
        <f t="shared" si="23"/>
        <v>100</v>
      </c>
    </row>
    <row r="761" spans="1:15" ht="45.75" customHeight="1" x14ac:dyDescent="0.25">
      <c r="A761" s="58" t="s">
        <v>695</v>
      </c>
      <c r="B761" s="42" t="s">
        <v>538</v>
      </c>
      <c r="C761" s="42" t="s">
        <v>940</v>
      </c>
      <c r="D761" s="20">
        <v>4000000</v>
      </c>
      <c r="E761" s="16">
        <v>0</v>
      </c>
      <c r="F761" s="21">
        <v>4000000</v>
      </c>
      <c r="G761" s="16">
        <v>0</v>
      </c>
      <c r="H761" s="16">
        <v>0</v>
      </c>
      <c r="I761" s="20">
        <v>4000000</v>
      </c>
      <c r="J761" s="16">
        <v>0</v>
      </c>
      <c r="K761" s="21">
        <v>4000000</v>
      </c>
      <c r="L761" s="16">
        <v>0</v>
      </c>
      <c r="M761" s="16">
        <v>0</v>
      </c>
      <c r="N761" s="49">
        <f t="shared" si="22"/>
        <v>100</v>
      </c>
      <c r="O761" s="49">
        <f t="shared" si="23"/>
        <v>100</v>
      </c>
    </row>
    <row r="762" spans="1:15" s="43" customFormat="1" ht="23.25" customHeight="1" x14ac:dyDescent="0.25">
      <c r="A762" s="65" t="s">
        <v>941</v>
      </c>
      <c r="B762" s="64" t="s">
        <v>538</v>
      </c>
      <c r="C762" s="64" t="s">
        <v>942</v>
      </c>
      <c r="D762" s="20">
        <v>167858305.72</v>
      </c>
      <c r="E762" s="20">
        <v>0</v>
      </c>
      <c r="F762" s="20">
        <v>167858305.72</v>
      </c>
      <c r="G762" s="20">
        <v>0</v>
      </c>
      <c r="H762" s="20">
        <v>0</v>
      </c>
      <c r="I762" s="20">
        <v>167632318.59</v>
      </c>
      <c r="J762" s="20">
        <v>0</v>
      </c>
      <c r="K762" s="20">
        <v>167632318.59</v>
      </c>
      <c r="L762" s="20">
        <v>0</v>
      </c>
      <c r="M762" s="20">
        <v>0</v>
      </c>
      <c r="N762" s="61">
        <f t="shared" si="22"/>
        <v>99.865370302035004</v>
      </c>
      <c r="O762" s="61">
        <f t="shared" si="23"/>
        <v>99.865370302035004</v>
      </c>
    </row>
    <row r="763" spans="1:15" ht="23.25" customHeight="1" x14ac:dyDescent="0.25">
      <c r="A763" s="58" t="s">
        <v>681</v>
      </c>
      <c r="B763" s="42" t="s">
        <v>538</v>
      </c>
      <c r="C763" s="42" t="s">
        <v>943</v>
      </c>
      <c r="D763" s="20">
        <v>164658305.72</v>
      </c>
      <c r="E763" s="16">
        <v>0</v>
      </c>
      <c r="F763" s="21">
        <v>164658305.72</v>
      </c>
      <c r="G763" s="16">
        <v>0</v>
      </c>
      <c r="H763" s="16">
        <v>0</v>
      </c>
      <c r="I763" s="20">
        <v>164658305.72</v>
      </c>
      <c r="J763" s="16">
        <v>0</v>
      </c>
      <c r="K763" s="21">
        <v>164658305.72</v>
      </c>
      <c r="L763" s="16">
        <v>0</v>
      </c>
      <c r="M763" s="16">
        <v>0</v>
      </c>
      <c r="N763" s="49">
        <f t="shared" si="22"/>
        <v>100</v>
      </c>
      <c r="O763" s="49">
        <f t="shared" si="23"/>
        <v>100</v>
      </c>
    </row>
    <row r="764" spans="1:15" ht="23.25" customHeight="1" x14ac:dyDescent="0.25">
      <c r="A764" s="58" t="s">
        <v>782</v>
      </c>
      <c r="B764" s="42" t="s">
        <v>538</v>
      </c>
      <c r="C764" s="42" t="s">
        <v>944</v>
      </c>
      <c r="D764" s="20">
        <v>164658305.72</v>
      </c>
      <c r="E764" s="16">
        <v>0</v>
      </c>
      <c r="F764" s="21">
        <v>164658305.72</v>
      </c>
      <c r="G764" s="16">
        <v>0</v>
      </c>
      <c r="H764" s="16">
        <v>0</v>
      </c>
      <c r="I764" s="20">
        <v>164658305.72</v>
      </c>
      <c r="J764" s="16">
        <v>0</v>
      </c>
      <c r="K764" s="21">
        <v>164658305.72</v>
      </c>
      <c r="L764" s="16">
        <v>0</v>
      </c>
      <c r="M764" s="16">
        <v>0</v>
      </c>
      <c r="N764" s="49">
        <f t="shared" si="22"/>
        <v>100</v>
      </c>
      <c r="O764" s="49">
        <f t="shared" si="23"/>
        <v>100</v>
      </c>
    </row>
    <row r="765" spans="1:15" ht="23.25" customHeight="1" x14ac:dyDescent="0.25">
      <c r="A765" s="58" t="s">
        <v>779</v>
      </c>
      <c r="B765" s="42" t="s">
        <v>538</v>
      </c>
      <c r="C765" s="42" t="s">
        <v>945</v>
      </c>
      <c r="D765" s="20">
        <v>78496763.930000007</v>
      </c>
      <c r="E765" s="16">
        <v>0</v>
      </c>
      <c r="F765" s="21">
        <v>78496763.930000007</v>
      </c>
      <c r="G765" s="16">
        <v>0</v>
      </c>
      <c r="H765" s="16">
        <v>0</v>
      </c>
      <c r="I765" s="20">
        <v>78496763.930000007</v>
      </c>
      <c r="J765" s="16">
        <v>0</v>
      </c>
      <c r="K765" s="21">
        <v>78496763.930000007</v>
      </c>
      <c r="L765" s="16">
        <v>0</v>
      </c>
      <c r="M765" s="16">
        <v>0</v>
      </c>
      <c r="N765" s="49">
        <f t="shared" si="22"/>
        <v>100</v>
      </c>
      <c r="O765" s="49">
        <f t="shared" si="23"/>
        <v>100</v>
      </c>
    </row>
    <row r="766" spans="1:15" ht="23.25" customHeight="1" x14ac:dyDescent="0.25">
      <c r="A766" s="58" t="s">
        <v>687</v>
      </c>
      <c r="B766" s="42" t="s">
        <v>538</v>
      </c>
      <c r="C766" s="42" t="s">
        <v>945</v>
      </c>
      <c r="D766" s="20">
        <v>78496763.930000007</v>
      </c>
      <c r="E766" s="16">
        <v>0</v>
      </c>
      <c r="F766" s="21">
        <v>78496763.930000007</v>
      </c>
      <c r="G766" s="16">
        <v>0</v>
      </c>
      <c r="H766" s="16">
        <v>0</v>
      </c>
      <c r="I766" s="20">
        <v>78496763.930000007</v>
      </c>
      <c r="J766" s="16">
        <v>0</v>
      </c>
      <c r="K766" s="21">
        <v>78496763.930000007</v>
      </c>
      <c r="L766" s="16">
        <v>0</v>
      </c>
      <c r="M766" s="16">
        <v>0</v>
      </c>
      <c r="N766" s="49">
        <f t="shared" si="22"/>
        <v>100</v>
      </c>
      <c r="O766" s="49">
        <f t="shared" si="23"/>
        <v>100</v>
      </c>
    </row>
    <row r="767" spans="1:15" ht="15" customHeight="1" x14ac:dyDescent="0.25">
      <c r="A767" s="58" t="s">
        <v>551</v>
      </c>
      <c r="B767" s="42" t="s">
        <v>538</v>
      </c>
      <c r="C767" s="42" t="s">
        <v>945</v>
      </c>
      <c r="D767" s="20">
        <v>78496763.930000007</v>
      </c>
      <c r="E767" s="16">
        <v>0</v>
      </c>
      <c r="F767" s="21">
        <v>78496763.930000007</v>
      </c>
      <c r="G767" s="16">
        <v>0</v>
      </c>
      <c r="H767" s="16">
        <v>0</v>
      </c>
      <c r="I767" s="20">
        <v>78496763.930000007</v>
      </c>
      <c r="J767" s="16">
        <v>0</v>
      </c>
      <c r="K767" s="21">
        <v>78496763.930000007</v>
      </c>
      <c r="L767" s="16">
        <v>0</v>
      </c>
      <c r="M767" s="16">
        <v>0</v>
      </c>
      <c r="N767" s="49">
        <f t="shared" si="22"/>
        <v>100</v>
      </c>
      <c r="O767" s="49">
        <f t="shared" si="23"/>
        <v>100</v>
      </c>
    </row>
    <row r="768" spans="1:15" ht="45.75" customHeight="1" x14ac:dyDescent="0.25">
      <c r="A768" s="58" t="s">
        <v>926</v>
      </c>
      <c r="B768" s="42" t="s">
        <v>538</v>
      </c>
      <c r="C768" s="42" t="s">
        <v>945</v>
      </c>
      <c r="D768" s="20">
        <v>78496763.930000007</v>
      </c>
      <c r="E768" s="16">
        <v>0</v>
      </c>
      <c r="F768" s="21">
        <v>78496763.930000007</v>
      </c>
      <c r="G768" s="16">
        <v>0</v>
      </c>
      <c r="H768" s="16">
        <v>0</v>
      </c>
      <c r="I768" s="20">
        <v>78496763.930000007</v>
      </c>
      <c r="J768" s="16">
        <v>0</v>
      </c>
      <c r="K768" s="21">
        <v>78496763.930000007</v>
      </c>
      <c r="L768" s="16">
        <v>0</v>
      </c>
      <c r="M768" s="16">
        <v>0</v>
      </c>
      <c r="N768" s="49">
        <f t="shared" si="22"/>
        <v>100</v>
      </c>
      <c r="O768" s="49">
        <f t="shared" si="23"/>
        <v>100</v>
      </c>
    </row>
    <row r="769" spans="1:15" ht="23.25" customHeight="1" x14ac:dyDescent="0.25">
      <c r="A769" s="58" t="s">
        <v>779</v>
      </c>
      <c r="B769" s="42" t="s">
        <v>538</v>
      </c>
      <c r="C769" s="42" t="s">
        <v>946</v>
      </c>
      <c r="D769" s="20">
        <v>5411976.1699999999</v>
      </c>
      <c r="E769" s="16">
        <v>0</v>
      </c>
      <c r="F769" s="21">
        <v>5411976.1699999999</v>
      </c>
      <c r="G769" s="16">
        <v>0</v>
      </c>
      <c r="H769" s="16">
        <v>0</v>
      </c>
      <c r="I769" s="20">
        <v>5411976.1699999999</v>
      </c>
      <c r="J769" s="16">
        <v>0</v>
      </c>
      <c r="K769" s="21">
        <v>5411976.1699999999</v>
      </c>
      <c r="L769" s="16">
        <v>0</v>
      </c>
      <c r="M769" s="16">
        <v>0</v>
      </c>
      <c r="N769" s="49">
        <f t="shared" si="22"/>
        <v>100</v>
      </c>
      <c r="O769" s="49">
        <f t="shared" si="23"/>
        <v>100</v>
      </c>
    </row>
    <row r="770" spans="1:15" ht="23.25" customHeight="1" x14ac:dyDescent="0.25">
      <c r="A770" s="58" t="s">
        <v>687</v>
      </c>
      <c r="B770" s="42" t="s">
        <v>538</v>
      </c>
      <c r="C770" s="42" t="s">
        <v>946</v>
      </c>
      <c r="D770" s="20">
        <v>5411976.1699999999</v>
      </c>
      <c r="E770" s="16">
        <v>0</v>
      </c>
      <c r="F770" s="21">
        <v>5411976.1699999999</v>
      </c>
      <c r="G770" s="16">
        <v>0</v>
      </c>
      <c r="H770" s="16">
        <v>0</v>
      </c>
      <c r="I770" s="20">
        <v>5411976.1699999999</v>
      </c>
      <c r="J770" s="16">
        <v>0</v>
      </c>
      <c r="K770" s="21">
        <v>5411976.1699999999</v>
      </c>
      <c r="L770" s="16">
        <v>0</v>
      </c>
      <c r="M770" s="16">
        <v>0</v>
      </c>
      <c r="N770" s="49">
        <f t="shared" si="22"/>
        <v>100</v>
      </c>
      <c r="O770" s="49">
        <f t="shared" si="23"/>
        <v>100</v>
      </c>
    </row>
    <row r="771" spans="1:15" ht="15" customHeight="1" x14ac:dyDescent="0.25">
      <c r="A771" s="58" t="s">
        <v>551</v>
      </c>
      <c r="B771" s="42" t="s">
        <v>538</v>
      </c>
      <c r="C771" s="42" t="s">
        <v>946</v>
      </c>
      <c r="D771" s="20">
        <v>5411976.1699999999</v>
      </c>
      <c r="E771" s="16">
        <v>0</v>
      </c>
      <c r="F771" s="21">
        <v>5411976.1699999999</v>
      </c>
      <c r="G771" s="16">
        <v>0</v>
      </c>
      <c r="H771" s="16">
        <v>0</v>
      </c>
      <c r="I771" s="20">
        <v>5411976.1699999999</v>
      </c>
      <c r="J771" s="16">
        <v>0</v>
      </c>
      <c r="K771" s="21">
        <v>5411976.1699999999</v>
      </c>
      <c r="L771" s="16">
        <v>0</v>
      </c>
      <c r="M771" s="16">
        <v>0</v>
      </c>
      <c r="N771" s="49">
        <f t="shared" si="22"/>
        <v>100</v>
      </c>
      <c r="O771" s="49">
        <f t="shared" si="23"/>
        <v>100</v>
      </c>
    </row>
    <row r="772" spans="1:15" ht="15" customHeight="1" x14ac:dyDescent="0.25">
      <c r="A772" s="58" t="s">
        <v>785</v>
      </c>
      <c r="B772" s="42" t="s">
        <v>538</v>
      </c>
      <c r="C772" s="42" t="s">
        <v>946</v>
      </c>
      <c r="D772" s="20">
        <v>5411976.1699999999</v>
      </c>
      <c r="E772" s="16">
        <v>0</v>
      </c>
      <c r="F772" s="21">
        <v>5411976.1699999999</v>
      </c>
      <c r="G772" s="16">
        <v>0</v>
      </c>
      <c r="H772" s="16">
        <v>0</v>
      </c>
      <c r="I772" s="20">
        <v>5411976.1699999999</v>
      </c>
      <c r="J772" s="16">
        <v>0</v>
      </c>
      <c r="K772" s="21">
        <v>5411976.1699999999</v>
      </c>
      <c r="L772" s="16">
        <v>0</v>
      </c>
      <c r="M772" s="16">
        <v>0</v>
      </c>
      <c r="N772" s="49">
        <f t="shared" si="22"/>
        <v>100</v>
      </c>
      <c r="O772" s="49">
        <f t="shared" si="23"/>
        <v>100</v>
      </c>
    </row>
    <row r="773" spans="1:15" ht="23.25" customHeight="1" x14ac:dyDescent="0.25">
      <c r="A773" s="58" t="s">
        <v>779</v>
      </c>
      <c r="B773" s="42" t="s">
        <v>538</v>
      </c>
      <c r="C773" s="42" t="s">
        <v>947</v>
      </c>
      <c r="D773" s="20">
        <v>80749565.620000005</v>
      </c>
      <c r="E773" s="16">
        <v>0</v>
      </c>
      <c r="F773" s="21">
        <v>80749565.620000005</v>
      </c>
      <c r="G773" s="16">
        <v>0</v>
      </c>
      <c r="H773" s="16">
        <v>0</v>
      </c>
      <c r="I773" s="20">
        <v>80749565.620000005</v>
      </c>
      <c r="J773" s="16">
        <v>0</v>
      </c>
      <c r="K773" s="21">
        <v>80749565.620000005</v>
      </c>
      <c r="L773" s="16">
        <v>0</v>
      </c>
      <c r="M773" s="16">
        <v>0</v>
      </c>
      <c r="N773" s="49">
        <f t="shared" si="22"/>
        <v>100</v>
      </c>
      <c r="O773" s="49">
        <f t="shared" si="23"/>
        <v>100</v>
      </c>
    </row>
    <row r="774" spans="1:15" ht="23.25" customHeight="1" x14ac:dyDescent="0.25">
      <c r="A774" s="58" t="s">
        <v>687</v>
      </c>
      <c r="B774" s="42" t="s">
        <v>538</v>
      </c>
      <c r="C774" s="42" t="s">
        <v>947</v>
      </c>
      <c r="D774" s="20">
        <v>80749565.620000005</v>
      </c>
      <c r="E774" s="16">
        <v>0</v>
      </c>
      <c r="F774" s="21">
        <v>80749565.620000005</v>
      </c>
      <c r="G774" s="16">
        <v>0</v>
      </c>
      <c r="H774" s="16">
        <v>0</v>
      </c>
      <c r="I774" s="20">
        <v>80749565.620000005</v>
      </c>
      <c r="J774" s="16">
        <v>0</v>
      </c>
      <c r="K774" s="21">
        <v>80749565.620000005</v>
      </c>
      <c r="L774" s="16">
        <v>0</v>
      </c>
      <c r="M774" s="16">
        <v>0</v>
      </c>
      <c r="N774" s="49">
        <f t="shared" si="22"/>
        <v>100</v>
      </c>
      <c r="O774" s="49">
        <f t="shared" si="23"/>
        <v>100</v>
      </c>
    </row>
    <row r="775" spans="1:15" ht="15" customHeight="1" x14ac:dyDescent="0.25">
      <c r="A775" s="58" t="s">
        <v>551</v>
      </c>
      <c r="B775" s="42" t="s">
        <v>538</v>
      </c>
      <c r="C775" s="42" t="s">
        <v>947</v>
      </c>
      <c r="D775" s="20">
        <v>80749565.620000005</v>
      </c>
      <c r="E775" s="16">
        <v>0</v>
      </c>
      <c r="F775" s="21">
        <v>80749565.620000005</v>
      </c>
      <c r="G775" s="16">
        <v>0</v>
      </c>
      <c r="H775" s="16">
        <v>0</v>
      </c>
      <c r="I775" s="20">
        <v>80749565.620000005</v>
      </c>
      <c r="J775" s="16">
        <v>0</v>
      </c>
      <c r="K775" s="21">
        <v>80749565.620000005</v>
      </c>
      <c r="L775" s="16">
        <v>0</v>
      </c>
      <c r="M775" s="16">
        <v>0</v>
      </c>
      <c r="N775" s="49">
        <f t="shared" si="22"/>
        <v>100</v>
      </c>
      <c r="O775" s="49">
        <f t="shared" si="23"/>
        <v>100</v>
      </c>
    </row>
    <row r="776" spans="1:15" ht="68.25" customHeight="1" x14ac:dyDescent="0.25">
      <c r="A776" s="58" t="s">
        <v>948</v>
      </c>
      <c r="B776" s="42" t="s">
        <v>538</v>
      </c>
      <c r="C776" s="42" t="s">
        <v>947</v>
      </c>
      <c r="D776" s="20">
        <v>80749565.620000005</v>
      </c>
      <c r="E776" s="16">
        <v>0</v>
      </c>
      <c r="F776" s="21">
        <v>80749565.620000005</v>
      </c>
      <c r="G776" s="16">
        <v>0</v>
      </c>
      <c r="H776" s="16">
        <v>0</v>
      </c>
      <c r="I776" s="20">
        <v>80749565.620000005</v>
      </c>
      <c r="J776" s="16">
        <v>0</v>
      </c>
      <c r="K776" s="21">
        <v>80749565.620000005</v>
      </c>
      <c r="L776" s="16">
        <v>0</v>
      </c>
      <c r="M776" s="16">
        <v>0</v>
      </c>
      <c r="N776" s="49">
        <f t="shared" ref="N776:N839" si="24">I776/D776*100</f>
        <v>100</v>
      </c>
      <c r="O776" s="49">
        <f t="shared" ref="O776:O839" si="25">K776/F776*100</f>
        <v>100</v>
      </c>
    </row>
    <row r="777" spans="1:15" ht="15" customHeight="1" x14ac:dyDescent="0.25">
      <c r="A777" s="58" t="s">
        <v>599</v>
      </c>
      <c r="B777" s="42" t="s">
        <v>538</v>
      </c>
      <c r="C777" s="42" t="s">
        <v>949</v>
      </c>
      <c r="D777" s="20">
        <v>3200000</v>
      </c>
      <c r="E777" s="16">
        <v>0</v>
      </c>
      <c r="F777" s="21">
        <v>3200000</v>
      </c>
      <c r="G777" s="16">
        <v>0</v>
      </c>
      <c r="H777" s="16">
        <v>0</v>
      </c>
      <c r="I777" s="20">
        <v>2974012.87</v>
      </c>
      <c r="J777" s="16">
        <v>0</v>
      </c>
      <c r="K777" s="21">
        <v>2974012.87</v>
      </c>
      <c r="L777" s="16">
        <v>0</v>
      </c>
      <c r="M777" s="16">
        <v>0</v>
      </c>
      <c r="N777" s="49">
        <f t="shared" si="24"/>
        <v>92.937902187500001</v>
      </c>
      <c r="O777" s="49">
        <f t="shared" si="25"/>
        <v>92.937902187500001</v>
      </c>
    </row>
    <row r="778" spans="1:15" ht="45.75" customHeight="1" x14ac:dyDescent="0.25">
      <c r="A778" s="58" t="s">
        <v>690</v>
      </c>
      <c r="B778" s="42" t="s">
        <v>538</v>
      </c>
      <c r="C778" s="42" t="s">
        <v>950</v>
      </c>
      <c r="D778" s="20">
        <v>3200000</v>
      </c>
      <c r="E778" s="16">
        <v>0</v>
      </c>
      <c r="F778" s="21">
        <v>3200000</v>
      </c>
      <c r="G778" s="16">
        <v>0</v>
      </c>
      <c r="H778" s="16">
        <v>0</v>
      </c>
      <c r="I778" s="20">
        <v>2974012.87</v>
      </c>
      <c r="J778" s="16">
        <v>0</v>
      </c>
      <c r="K778" s="21">
        <v>2974012.87</v>
      </c>
      <c r="L778" s="16">
        <v>0</v>
      </c>
      <c r="M778" s="16">
        <v>0</v>
      </c>
      <c r="N778" s="49">
        <f t="shared" si="24"/>
        <v>92.937902187500001</v>
      </c>
      <c r="O778" s="49">
        <f t="shared" si="25"/>
        <v>92.937902187500001</v>
      </c>
    </row>
    <row r="779" spans="1:15" ht="34.5" customHeight="1" x14ac:dyDescent="0.25">
      <c r="A779" s="58" t="s">
        <v>951</v>
      </c>
      <c r="B779" s="42" t="s">
        <v>538</v>
      </c>
      <c r="C779" s="42" t="s">
        <v>952</v>
      </c>
      <c r="D779" s="20">
        <v>3200000</v>
      </c>
      <c r="E779" s="16">
        <v>0</v>
      </c>
      <c r="F779" s="21">
        <v>3200000</v>
      </c>
      <c r="G779" s="16">
        <v>0</v>
      </c>
      <c r="H779" s="16">
        <v>0</v>
      </c>
      <c r="I779" s="20">
        <v>2974012.87</v>
      </c>
      <c r="J779" s="16">
        <v>0</v>
      </c>
      <c r="K779" s="21">
        <v>2974012.87</v>
      </c>
      <c r="L779" s="16">
        <v>0</v>
      </c>
      <c r="M779" s="16">
        <v>0</v>
      </c>
      <c r="N779" s="49">
        <f t="shared" si="24"/>
        <v>92.937902187500001</v>
      </c>
      <c r="O779" s="49">
        <f t="shared" si="25"/>
        <v>92.937902187500001</v>
      </c>
    </row>
    <row r="780" spans="1:15" ht="23.25" customHeight="1" x14ac:dyDescent="0.25">
      <c r="A780" s="58" t="s">
        <v>687</v>
      </c>
      <c r="B780" s="42" t="s">
        <v>538</v>
      </c>
      <c r="C780" s="42" t="s">
        <v>952</v>
      </c>
      <c r="D780" s="20">
        <v>3200000</v>
      </c>
      <c r="E780" s="16">
        <v>0</v>
      </c>
      <c r="F780" s="21">
        <v>3200000</v>
      </c>
      <c r="G780" s="16">
        <v>0</v>
      </c>
      <c r="H780" s="16">
        <v>0</v>
      </c>
      <c r="I780" s="20">
        <v>2974012.87</v>
      </c>
      <c r="J780" s="16">
        <v>0</v>
      </c>
      <c r="K780" s="21">
        <v>2974012.87</v>
      </c>
      <c r="L780" s="16">
        <v>0</v>
      </c>
      <c r="M780" s="16">
        <v>0</v>
      </c>
      <c r="N780" s="49">
        <f t="shared" si="24"/>
        <v>92.937902187500001</v>
      </c>
      <c r="O780" s="49">
        <f t="shared" si="25"/>
        <v>92.937902187500001</v>
      </c>
    </row>
    <row r="781" spans="1:15" ht="15" customHeight="1" x14ac:dyDescent="0.25">
      <c r="A781" s="58" t="s">
        <v>551</v>
      </c>
      <c r="B781" s="42" t="s">
        <v>538</v>
      </c>
      <c r="C781" s="42" t="s">
        <v>952</v>
      </c>
      <c r="D781" s="20">
        <v>3200000</v>
      </c>
      <c r="E781" s="16">
        <v>0</v>
      </c>
      <c r="F781" s="21">
        <v>3200000</v>
      </c>
      <c r="G781" s="16">
        <v>0</v>
      </c>
      <c r="H781" s="16">
        <v>0</v>
      </c>
      <c r="I781" s="20">
        <v>2974012.87</v>
      </c>
      <c r="J781" s="16">
        <v>0</v>
      </c>
      <c r="K781" s="21">
        <v>2974012.87</v>
      </c>
      <c r="L781" s="16">
        <v>0</v>
      </c>
      <c r="M781" s="16">
        <v>0</v>
      </c>
      <c r="N781" s="49">
        <f t="shared" si="24"/>
        <v>92.937902187500001</v>
      </c>
      <c r="O781" s="49">
        <f t="shared" si="25"/>
        <v>92.937902187500001</v>
      </c>
    </row>
    <row r="782" spans="1:15" ht="57" customHeight="1" x14ac:dyDescent="0.25">
      <c r="A782" s="58" t="s">
        <v>953</v>
      </c>
      <c r="B782" s="42" t="s">
        <v>538</v>
      </c>
      <c r="C782" s="42" t="s">
        <v>952</v>
      </c>
      <c r="D782" s="20">
        <v>3200000</v>
      </c>
      <c r="E782" s="16">
        <v>0</v>
      </c>
      <c r="F782" s="21">
        <v>3200000</v>
      </c>
      <c r="G782" s="16">
        <v>0</v>
      </c>
      <c r="H782" s="16">
        <v>0</v>
      </c>
      <c r="I782" s="20">
        <v>2974012.87</v>
      </c>
      <c r="J782" s="16">
        <v>0</v>
      </c>
      <c r="K782" s="21">
        <v>2974012.87</v>
      </c>
      <c r="L782" s="16">
        <v>0</v>
      </c>
      <c r="M782" s="16">
        <v>0</v>
      </c>
      <c r="N782" s="49">
        <f t="shared" si="24"/>
        <v>92.937902187500001</v>
      </c>
      <c r="O782" s="49">
        <f t="shared" si="25"/>
        <v>92.937902187500001</v>
      </c>
    </row>
    <row r="783" spans="1:15" s="43" customFormat="1" ht="15" customHeight="1" x14ac:dyDescent="0.25">
      <c r="A783" s="65" t="s">
        <v>954</v>
      </c>
      <c r="B783" s="64" t="s">
        <v>538</v>
      </c>
      <c r="C783" s="64" t="s">
        <v>955</v>
      </c>
      <c r="D783" s="20">
        <v>34261237.100000001</v>
      </c>
      <c r="E783" s="20">
        <v>0</v>
      </c>
      <c r="F783" s="20">
        <v>34261237.100000001</v>
      </c>
      <c r="G783" s="20">
        <v>0</v>
      </c>
      <c r="H783" s="20">
        <v>0</v>
      </c>
      <c r="I783" s="20">
        <v>34050091.57</v>
      </c>
      <c r="J783" s="20">
        <v>0</v>
      </c>
      <c r="K783" s="20">
        <v>34050091.57</v>
      </c>
      <c r="L783" s="20">
        <v>0</v>
      </c>
      <c r="M783" s="20">
        <v>0</v>
      </c>
      <c r="N783" s="61">
        <f t="shared" si="24"/>
        <v>99.383718896711997</v>
      </c>
      <c r="O783" s="61">
        <f t="shared" si="25"/>
        <v>99.383718896711997</v>
      </c>
    </row>
    <row r="784" spans="1:15" ht="57" customHeight="1" x14ac:dyDescent="0.25">
      <c r="A784" s="58" t="s">
        <v>544</v>
      </c>
      <c r="B784" s="42" t="s">
        <v>538</v>
      </c>
      <c r="C784" s="42" t="s">
        <v>956</v>
      </c>
      <c r="D784" s="20">
        <v>8277241.2400000002</v>
      </c>
      <c r="E784" s="16">
        <v>0</v>
      </c>
      <c r="F784" s="21">
        <v>8277241.2400000002</v>
      </c>
      <c r="G784" s="16">
        <v>0</v>
      </c>
      <c r="H784" s="16">
        <v>0</v>
      </c>
      <c r="I784" s="20">
        <v>8084971.71</v>
      </c>
      <c r="J784" s="16">
        <v>0</v>
      </c>
      <c r="K784" s="21">
        <v>8084971.71</v>
      </c>
      <c r="L784" s="16">
        <v>0</v>
      </c>
      <c r="M784" s="16">
        <v>0</v>
      </c>
      <c r="N784" s="49">
        <f t="shared" si="24"/>
        <v>97.677130285017526</v>
      </c>
      <c r="O784" s="49">
        <f t="shared" si="25"/>
        <v>97.677130285017526</v>
      </c>
    </row>
    <row r="785" spans="1:15" ht="15" customHeight="1" x14ac:dyDescent="0.25">
      <c r="A785" s="58" t="s">
        <v>639</v>
      </c>
      <c r="B785" s="42" t="s">
        <v>538</v>
      </c>
      <c r="C785" s="42" t="s">
        <v>957</v>
      </c>
      <c r="D785" s="20">
        <v>8277241.2400000002</v>
      </c>
      <c r="E785" s="16">
        <v>0</v>
      </c>
      <c r="F785" s="21">
        <v>8277241.2400000002</v>
      </c>
      <c r="G785" s="16">
        <v>0</v>
      </c>
      <c r="H785" s="16">
        <v>0</v>
      </c>
      <c r="I785" s="20">
        <v>8084971.71</v>
      </c>
      <c r="J785" s="16">
        <v>0</v>
      </c>
      <c r="K785" s="21">
        <v>8084971.71</v>
      </c>
      <c r="L785" s="16">
        <v>0</v>
      </c>
      <c r="M785" s="16">
        <v>0</v>
      </c>
      <c r="N785" s="49">
        <f t="shared" si="24"/>
        <v>97.677130285017526</v>
      </c>
      <c r="O785" s="49">
        <f t="shared" si="25"/>
        <v>97.677130285017526</v>
      </c>
    </row>
    <row r="786" spans="1:15" ht="15" customHeight="1" x14ac:dyDescent="0.25">
      <c r="A786" s="58" t="s">
        <v>548</v>
      </c>
      <c r="B786" s="42" t="s">
        <v>538</v>
      </c>
      <c r="C786" s="42" t="s">
        <v>958</v>
      </c>
      <c r="D786" s="20">
        <v>5499900</v>
      </c>
      <c r="E786" s="16">
        <v>0</v>
      </c>
      <c r="F786" s="21">
        <v>5499900</v>
      </c>
      <c r="G786" s="16">
        <v>0</v>
      </c>
      <c r="H786" s="16">
        <v>0</v>
      </c>
      <c r="I786" s="20">
        <v>5341677.25</v>
      </c>
      <c r="J786" s="16">
        <v>0</v>
      </c>
      <c r="K786" s="21">
        <v>5341677.25</v>
      </c>
      <c r="L786" s="16">
        <v>0</v>
      </c>
      <c r="M786" s="16">
        <v>0</v>
      </c>
      <c r="N786" s="49">
        <f t="shared" si="24"/>
        <v>97.123170421280392</v>
      </c>
      <c r="O786" s="49">
        <f t="shared" si="25"/>
        <v>97.123170421280392</v>
      </c>
    </row>
    <row r="787" spans="1:15" ht="15" customHeight="1" x14ac:dyDescent="0.25">
      <c r="A787" s="58" t="s">
        <v>550</v>
      </c>
      <c r="B787" s="42" t="s">
        <v>538</v>
      </c>
      <c r="C787" s="42" t="s">
        <v>958</v>
      </c>
      <c r="D787" s="20">
        <v>5499900</v>
      </c>
      <c r="E787" s="16">
        <v>0</v>
      </c>
      <c r="F787" s="21">
        <v>5499900</v>
      </c>
      <c r="G787" s="16">
        <v>0</v>
      </c>
      <c r="H787" s="16">
        <v>0</v>
      </c>
      <c r="I787" s="20">
        <v>5341677.25</v>
      </c>
      <c r="J787" s="16">
        <v>0</v>
      </c>
      <c r="K787" s="21">
        <v>5341677.25</v>
      </c>
      <c r="L787" s="16">
        <v>0</v>
      </c>
      <c r="M787" s="16">
        <v>0</v>
      </c>
      <c r="N787" s="49">
        <f t="shared" si="24"/>
        <v>97.123170421280392</v>
      </c>
      <c r="O787" s="49">
        <f t="shared" si="25"/>
        <v>97.123170421280392</v>
      </c>
    </row>
    <row r="788" spans="1:15" ht="15" customHeight="1" x14ac:dyDescent="0.25">
      <c r="A788" s="58" t="s">
        <v>551</v>
      </c>
      <c r="B788" s="42" t="s">
        <v>538</v>
      </c>
      <c r="C788" s="42" t="s">
        <v>958</v>
      </c>
      <c r="D788" s="20">
        <v>5509853.5499999998</v>
      </c>
      <c r="E788" s="16">
        <v>0</v>
      </c>
      <c r="F788" s="21">
        <v>5509853.5499999998</v>
      </c>
      <c r="G788" s="16">
        <v>0</v>
      </c>
      <c r="H788" s="16">
        <v>0</v>
      </c>
      <c r="I788" s="20">
        <v>5351630.8</v>
      </c>
      <c r="J788" s="16">
        <v>0</v>
      </c>
      <c r="K788" s="21">
        <v>5351630.8</v>
      </c>
      <c r="L788" s="16">
        <v>0</v>
      </c>
      <c r="M788" s="16">
        <v>0</v>
      </c>
      <c r="N788" s="49">
        <f t="shared" si="24"/>
        <v>97.128367413685609</v>
      </c>
      <c r="O788" s="49">
        <f t="shared" si="25"/>
        <v>97.128367413685609</v>
      </c>
    </row>
    <row r="789" spans="1:15" ht="15" customHeight="1" x14ac:dyDescent="0.25">
      <c r="A789" s="58" t="s">
        <v>552</v>
      </c>
      <c r="B789" s="42" t="s">
        <v>538</v>
      </c>
      <c r="C789" s="42" t="s">
        <v>958</v>
      </c>
      <c r="D789" s="20">
        <v>9953.5499999999993</v>
      </c>
      <c r="E789" s="16">
        <v>0</v>
      </c>
      <c r="F789" s="21">
        <v>9953.5499999999993</v>
      </c>
      <c r="G789" s="16">
        <v>0</v>
      </c>
      <c r="H789" s="16">
        <v>0</v>
      </c>
      <c r="I789" s="20">
        <v>9953.5499999999993</v>
      </c>
      <c r="J789" s="16">
        <v>0</v>
      </c>
      <c r="K789" s="21">
        <v>9953.5499999999993</v>
      </c>
      <c r="L789" s="16">
        <v>0</v>
      </c>
      <c r="M789" s="16">
        <v>0</v>
      </c>
      <c r="N789" s="49">
        <f t="shared" si="24"/>
        <v>100</v>
      </c>
      <c r="O789" s="49">
        <f t="shared" si="25"/>
        <v>100</v>
      </c>
    </row>
    <row r="790" spans="1:15" ht="23.25" customHeight="1" x14ac:dyDescent="0.25">
      <c r="A790" s="58" t="s">
        <v>553</v>
      </c>
      <c r="B790" s="42" t="s">
        <v>538</v>
      </c>
      <c r="C790" s="42" t="s">
        <v>958</v>
      </c>
      <c r="D790" s="20">
        <v>9953.5499999999993</v>
      </c>
      <c r="E790" s="16">
        <v>0</v>
      </c>
      <c r="F790" s="21">
        <v>9953.5499999999993</v>
      </c>
      <c r="G790" s="16">
        <v>0</v>
      </c>
      <c r="H790" s="16">
        <v>0</v>
      </c>
      <c r="I790" s="20">
        <v>9953.5499999999993</v>
      </c>
      <c r="J790" s="16">
        <v>0</v>
      </c>
      <c r="K790" s="21">
        <v>9953.5499999999993</v>
      </c>
      <c r="L790" s="16">
        <v>0</v>
      </c>
      <c r="M790" s="16">
        <v>0</v>
      </c>
      <c r="N790" s="49">
        <f t="shared" si="24"/>
        <v>100</v>
      </c>
      <c r="O790" s="49">
        <f t="shared" si="25"/>
        <v>100</v>
      </c>
    </row>
    <row r="791" spans="1:15" ht="15" customHeight="1" x14ac:dyDescent="0.25">
      <c r="A791" s="58" t="s">
        <v>642</v>
      </c>
      <c r="B791" s="42" t="s">
        <v>538</v>
      </c>
      <c r="C791" s="42" t="s">
        <v>958</v>
      </c>
      <c r="D791" s="20">
        <v>5509853.5499999998</v>
      </c>
      <c r="E791" s="16">
        <v>0</v>
      </c>
      <c r="F791" s="21">
        <v>5509853.5499999998</v>
      </c>
      <c r="G791" s="16">
        <v>0</v>
      </c>
      <c r="H791" s="16">
        <v>0</v>
      </c>
      <c r="I791" s="20">
        <v>5351630.8</v>
      </c>
      <c r="J791" s="16">
        <v>0</v>
      </c>
      <c r="K791" s="21">
        <v>5351630.8</v>
      </c>
      <c r="L791" s="16">
        <v>0</v>
      </c>
      <c r="M791" s="16">
        <v>0</v>
      </c>
      <c r="N791" s="49">
        <f t="shared" si="24"/>
        <v>97.128367413685609</v>
      </c>
      <c r="O791" s="49">
        <f t="shared" si="25"/>
        <v>97.128367413685609</v>
      </c>
    </row>
    <row r="792" spans="1:15" ht="23.25" customHeight="1" x14ac:dyDescent="0.25">
      <c r="A792" s="58" t="s">
        <v>643</v>
      </c>
      <c r="B792" s="42" t="s">
        <v>538</v>
      </c>
      <c r="C792" s="42" t="s">
        <v>959</v>
      </c>
      <c r="D792" s="20">
        <v>625592.92000000004</v>
      </c>
      <c r="E792" s="16">
        <v>0</v>
      </c>
      <c r="F792" s="21">
        <v>625592.92000000004</v>
      </c>
      <c r="G792" s="16">
        <v>0</v>
      </c>
      <c r="H792" s="16">
        <v>0</v>
      </c>
      <c r="I792" s="20">
        <v>625592.92000000004</v>
      </c>
      <c r="J792" s="16">
        <v>0</v>
      </c>
      <c r="K792" s="21">
        <v>625592.92000000004</v>
      </c>
      <c r="L792" s="16">
        <v>0</v>
      </c>
      <c r="M792" s="16">
        <v>0</v>
      </c>
      <c r="N792" s="49">
        <f t="shared" si="24"/>
        <v>100</v>
      </c>
      <c r="O792" s="49">
        <f t="shared" si="25"/>
        <v>100</v>
      </c>
    </row>
    <row r="793" spans="1:15" ht="15" customHeight="1" x14ac:dyDescent="0.25">
      <c r="A793" s="58" t="s">
        <v>564</v>
      </c>
      <c r="B793" s="42" t="s">
        <v>538</v>
      </c>
      <c r="C793" s="42" t="s">
        <v>959</v>
      </c>
      <c r="D793" s="20">
        <v>188014.42</v>
      </c>
      <c r="E793" s="16">
        <v>0</v>
      </c>
      <c r="F793" s="21">
        <v>188014.42</v>
      </c>
      <c r="G793" s="16">
        <v>0</v>
      </c>
      <c r="H793" s="16">
        <v>0</v>
      </c>
      <c r="I793" s="20">
        <v>188014.42</v>
      </c>
      <c r="J793" s="16">
        <v>0</v>
      </c>
      <c r="K793" s="21">
        <v>188014.42</v>
      </c>
      <c r="L793" s="16">
        <v>0</v>
      </c>
      <c r="M793" s="16">
        <v>0</v>
      </c>
      <c r="N793" s="49">
        <f t="shared" si="24"/>
        <v>100</v>
      </c>
      <c r="O793" s="49">
        <f t="shared" si="25"/>
        <v>100</v>
      </c>
    </row>
    <row r="794" spans="1:15" ht="15" customHeight="1" x14ac:dyDescent="0.25">
      <c r="A794" s="58" t="s">
        <v>550</v>
      </c>
      <c r="B794" s="42" t="s">
        <v>538</v>
      </c>
      <c r="C794" s="42" t="s">
        <v>959</v>
      </c>
      <c r="D794" s="20">
        <v>337244.5</v>
      </c>
      <c r="E794" s="16">
        <v>0</v>
      </c>
      <c r="F794" s="21">
        <v>337244.5</v>
      </c>
      <c r="G794" s="16">
        <v>0</v>
      </c>
      <c r="H794" s="16">
        <v>0</v>
      </c>
      <c r="I794" s="20">
        <v>337244.5</v>
      </c>
      <c r="J794" s="16">
        <v>0</v>
      </c>
      <c r="K794" s="21">
        <v>337244.5</v>
      </c>
      <c r="L794" s="16">
        <v>0</v>
      </c>
      <c r="M794" s="16">
        <v>0</v>
      </c>
      <c r="N794" s="49">
        <f t="shared" si="24"/>
        <v>100</v>
      </c>
      <c r="O794" s="49">
        <f t="shared" si="25"/>
        <v>100</v>
      </c>
    </row>
    <row r="795" spans="1:15" ht="23.25" customHeight="1" x14ac:dyDescent="0.25">
      <c r="A795" s="58" t="s">
        <v>585</v>
      </c>
      <c r="B795" s="42" t="s">
        <v>538</v>
      </c>
      <c r="C795" s="42" t="s">
        <v>959</v>
      </c>
      <c r="D795" s="20">
        <v>16000</v>
      </c>
      <c r="E795" s="16">
        <v>0</v>
      </c>
      <c r="F795" s="21">
        <v>16000</v>
      </c>
      <c r="G795" s="16">
        <v>0</v>
      </c>
      <c r="H795" s="16">
        <v>0</v>
      </c>
      <c r="I795" s="20">
        <v>16000</v>
      </c>
      <c r="J795" s="16">
        <v>0</v>
      </c>
      <c r="K795" s="21">
        <v>16000</v>
      </c>
      <c r="L795" s="16">
        <v>0</v>
      </c>
      <c r="M795" s="16">
        <v>0</v>
      </c>
      <c r="N795" s="49">
        <f t="shared" si="24"/>
        <v>100</v>
      </c>
      <c r="O795" s="49">
        <f t="shared" si="25"/>
        <v>100</v>
      </c>
    </row>
    <row r="796" spans="1:15" ht="23.25" customHeight="1" x14ac:dyDescent="0.25">
      <c r="A796" s="58" t="s">
        <v>645</v>
      </c>
      <c r="B796" s="42" t="s">
        <v>538</v>
      </c>
      <c r="C796" s="42" t="s">
        <v>959</v>
      </c>
      <c r="D796" s="20">
        <v>321244.5</v>
      </c>
      <c r="E796" s="16">
        <v>0</v>
      </c>
      <c r="F796" s="21">
        <v>321244.5</v>
      </c>
      <c r="G796" s="16">
        <v>0</v>
      </c>
      <c r="H796" s="16">
        <v>0</v>
      </c>
      <c r="I796" s="20">
        <v>321244.5</v>
      </c>
      <c r="J796" s="16">
        <v>0</v>
      </c>
      <c r="K796" s="21">
        <v>321244.5</v>
      </c>
      <c r="L796" s="16">
        <v>0</v>
      </c>
      <c r="M796" s="16">
        <v>0</v>
      </c>
      <c r="N796" s="49">
        <f t="shared" si="24"/>
        <v>100</v>
      </c>
      <c r="O796" s="49">
        <f t="shared" si="25"/>
        <v>100</v>
      </c>
    </row>
    <row r="797" spans="1:15" ht="15" customHeight="1" x14ac:dyDescent="0.25">
      <c r="A797" s="58" t="s">
        <v>565</v>
      </c>
      <c r="B797" s="42" t="s">
        <v>538</v>
      </c>
      <c r="C797" s="42" t="s">
        <v>959</v>
      </c>
      <c r="D797" s="20">
        <v>188014.42</v>
      </c>
      <c r="E797" s="16">
        <v>0</v>
      </c>
      <c r="F797" s="21">
        <v>188014.42</v>
      </c>
      <c r="G797" s="16">
        <v>0</v>
      </c>
      <c r="H797" s="16">
        <v>0</v>
      </c>
      <c r="I797" s="20">
        <v>188014.42</v>
      </c>
      <c r="J797" s="16">
        <v>0</v>
      </c>
      <c r="K797" s="21">
        <v>188014.42</v>
      </c>
      <c r="L797" s="16">
        <v>0</v>
      </c>
      <c r="M797" s="16">
        <v>0</v>
      </c>
      <c r="N797" s="49">
        <f t="shared" si="24"/>
        <v>100</v>
      </c>
      <c r="O797" s="49">
        <f t="shared" si="25"/>
        <v>100</v>
      </c>
    </row>
    <row r="798" spans="1:15" ht="15" customHeight="1" x14ac:dyDescent="0.25">
      <c r="A798" s="58" t="s">
        <v>551</v>
      </c>
      <c r="B798" s="42" t="s">
        <v>538</v>
      </c>
      <c r="C798" s="42" t="s">
        <v>959</v>
      </c>
      <c r="D798" s="20">
        <v>625592.92000000004</v>
      </c>
      <c r="E798" s="16">
        <v>0</v>
      </c>
      <c r="F798" s="21">
        <v>625592.92000000004</v>
      </c>
      <c r="G798" s="16">
        <v>0</v>
      </c>
      <c r="H798" s="16">
        <v>0</v>
      </c>
      <c r="I798" s="20">
        <v>625592.92000000004</v>
      </c>
      <c r="J798" s="16">
        <v>0</v>
      </c>
      <c r="K798" s="21">
        <v>625592.92000000004</v>
      </c>
      <c r="L798" s="16">
        <v>0</v>
      </c>
      <c r="M798" s="16">
        <v>0</v>
      </c>
      <c r="N798" s="49">
        <f t="shared" si="24"/>
        <v>100</v>
      </c>
      <c r="O798" s="49">
        <f t="shared" si="25"/>
        <v>100</v>
      </c>
    </row>
    <row r="799" spans="1:15" ht="15" customHeight="1" x14ac:dyDescent="0.25">
      <c r="A799" s="58" t="s">
        <v>552</v>
      </c>
      <c r="B799" s="42" t="s">
        <v>538</v>
      </c>
      <c r="C799" s="42" t="s">
        <v>959</v>
      </c>
      <c r="D799" s="20">
        <v>100334</v>
      </c>
      <c r="E799" s="16">
        <v>0</v>
      </c>
      <c r="F799" s="21">
        <v>100334</v>
      </c>
      <c r="G799" s="16">
        <v>0</v>
      </c>
      <c r="H799" s="16">
        <v>0</v>
      </c>
      <c r="I799" s="20">
        <v>100334</v>
      </c>
      <c r="J799" s="16">
        <v>0</v>
      </c>
      <c r="K799" s="21">
        <v>100334</v>
      </c>
      <c r="L799" s="16">
        <v>0</v>
      </c>
      <c r="M799" s="16">
        <v>0</v>
      </c>
      <c r="N799" s="49">
        <f t="shared" si="24"/>
        <v>100</v>
      </c>
      <c r="O799" s="49">
        <f t="shared" si="25"/>
        <v>100</v>
      </c>
    </row>
    <row r="800" spans="1:15" ht="23.25" customHeight="1" x14ac:dyDescent="0.25">
      <c r="A800" s="58" t="s">
        <v>651</v>
      </c>
      <c r="B800" s="42" t="s">
        <v>538</v>
      </c>
      <c r="C800" s="42" t="s">
        <v>959</v>
      </c>
      <c r="D800" s="20">
        <v>100334</v>
      </c>
      <c r="E800" s="16">
        <v>0</v>
      </c>
      <c r="F800" s="21">
        <v>100334</v>
      </c>
      <c r="G800" s="16">
        <v>0</v>
      </c>
      <c r="H800" s="16">
        <v>0</v>
      </c>
      <c r="I800" s="20">
        <v>100334</v>
      </c>
      <c r="J800" s="16">
        <v>0</v>
      </c>
      <c r="K800" s="21">
        <v>100334</v>
      </c>
      <c r="L800" s="16">
        <v>0</v>
      </c>
      <c r="M800" s="16">
        <v>0</v>
      </c>
      <c r="N800" s="49">
        <f t="shared" si="24"/>
        <v>100</v>
      </c>
      <c r="O800" s="49">
        <f t="shared" si="25"/>
        <v>100</v>
      </c>
    </row>
    <row r="801" spans="1:15" ht="15" customHeight="1" x14ac:dyDescent="0.25">
      <c r="A801" s="58" t="s">
        <v>960</v>
      </c>
      <c r="B801" s="42" t="s">
        <v>538</v>
      </c>
      <c r="C801" s="42" t="s">
        <v>961</v>
      </c>
      <c r="D801" s="20">
        <v>480849.17</v>
      </c>
      <c r="E801" s="16">
        <v>0</v>
      </c>
      <c r="F801" s="21">
        <v>480849.17</v>
      </c>
      <c r="G801" s="16">
        <v>0</v>
      </c>
      <c r="H801" s="16">
        <v>0</v>
      </c>
      <c r="I801" s="20">
        <v>480849.17</v>
      </c>
      <c r="J801" s="16">
        <v>0</v>
      </c>
      <c r="K801" s="21">
        <v>480849.17</v>
      </c>
      <c r="L801" s="16">
        <v>0</v>
      </c>
      <c r="M801" s="16">
        <v>0</v>
      </c>
      <c r="N801" s="49">
        <f t="shared" si="24"/>
        <v>100</v>
      </c>
      <c r="O801" s="49">
        <f t="shared" si="25"/>
        <v>100</v>
      </c>
    </row>
    <row r="802" spans="1:15" ht="15" customHeight="1" x14ac:dyDescent="0.25">
      <c r="A802" s="58" t="s">
        <v>564</v>
      </c>
      <c r="B802" s="42" t="s">
        <v>538</v>
      </c>
      <c r="C802" s="42" t="s">
        <v>961</v>
      </c>
      <c r="D802" s="20">
        <v>480849.17</v>
      </c>
      <c r="E802" s="16">
        <v>0</v>
      </c>
      <c r="F802" s="21">
        <v>480849.17</v>
      </c>
      <c r="G802" s="16">
        <v>0</v>
      </c>
      <c r="H802" s="16">
        <v>0</v>
      </c>
      <c r="I802" s="20">
        <v>480849.17</v>
      </c>
      <c r="J802" s="16">
        <v>0</v>
      </c>
      <c r="K802" s="21">
        <v>480849.17</v>
      </c>
      <c r="L802" s="16">
        <v>0</v>
      </c>
      <c r="M802" s="16">
        <v>0</v>
      </c>
      <c r="N802" s="49">
        <f t="shared" si="24"/>
        <v>100</v>
      </c>
      <c r="O802" s="49">
        <f t="shared" si="25"/>
        <v>100</v>
      </c>
    </row>
    <row r="803" spans="1:15" ht="15" customHeight="1" x14ac:dyDescent="0.25">
      <c r="A803" s="58" t="s">
        <v>565</v>
      </c>
      <c r="B803" s="42" t="s">
        <v>538</v>
      </c>
      <c r="C803" s="42" t="s">
        <v>961</v>
      </c>
      <c r="D803" s="20">
        <v>480849.17</v>
      </c>
      <c r="E803" s="16">
        <v>0</v>
      </c>
      <c r="F803" s="21">
        <v>480849.17</v>
      </c>
      <c r="G803" s="16">
        <v>0</v>
      </c>
      <c r="H803" s="16">
        <v>0</v>
      </c>
      <c r="I803" s="20">
        <v>480849.17</v>
      </c>
      <c r="J803" s="16">
        <v>0</v>
      </c>
      <c r="K803" s="21">
        <v>480849.17</v>
      </c>
      <c r="L803" s="16">
        <v>0</v>
      </c>
      <c r="M803" s="16">
        <v>0</v>
      </c>
      <c r="N803" s="49">
        <f t="shared" si="24"/>
        <v>100</v>
      </c>
      <c r="O803" s="49">
        <f t="shared" si="25"/>
        <v>100</v>
      </c>
    </row>
    <row r="804" spans="1:15" ht="15" customHeight="1" x14ac:dyDescent="0.25">
      <c r="A804" s="58" t="s">
        <v>551</v>
      </c>
      <c r="B804" s="42" t="s">
        <v>538</v>
      </c>
      <c r="C804" s="42" t="s">
        <v>961</v>
      </c>
      <c r="D804" s="20">
        <v>480849.17</v>
      </c>
      <c r="E804" s="16">
        <v>0</v>
      </c>
      <c r="F804" s="21">
        <v>480849.17</v>
      </c>
      <c r="G804" s="16">
        <v>0</v>
      </c>
      <c r="H804" s="16">
        <v>0</v>
      </c>
      <c r="I804" s="20">
        <v>480849.17</v>
      </c>
      <c r="J804" s="16">
        <v>0</v>
      </c>
      <c r="K804" s="21">
        <v>480849.17</v>
      </c>
      <c r="L804" s="16">
        <v>0</v>
      </c>
      <c r="M804" s="16">
        <v>0</v>
      </c>
      <c r="N804" s="49">
        <f t="shared" si="24"/>
        <v>100</v>
      </c>
      <c r="O804" s="49">
        <f t="shared" si="25"/>
        <v>100</v>
      </c>
    </row>
    <row r="805" spans="1:15" ht="34.5" customHeight="1" x14ac:dyDescent="0.25">
      <c r="A805" s="58" t="s">
        <v>646</v>
      </c>
      <c r="B805" s="42" t="s">
        <v>538</v>
      </c>
      <c r="C805" s="42" t="s">
        <v>962</v>
      </c>
      <c r="D805" s="20">
        <v>1660945.6</v>
      </c>
      <c r="E805" s="16">
        <v>0</v>
      </c>
      <c r="F805" s="21">
        <v>1660945.6</v>
      </c>
      <c r="G805" s="16">
        <v>0</v>
      </c>
      <c r="H805" s="16">
        <v>0</v>
      </c>
      <c r="I805" s="20">
        <v>1626898.82</v>
      </c>
      <c r="J805" s="16">
        <v>0</v>
      </c>
      <c r="K805" s="21">
        <v>1626898.82</v>
      </c>
      <c r="L805" s="16">
        <v>0</v>
      </c>
      <c r="M805" s="16">
        <v>0</v>
      </c>
      <c r="N805" s="49">
        <f t="shared" si="24"/>
        <v>97.950156826328325</v>
      </c>
      <c r="O805" s="49">
        <f t="shared" si="25"/>
        <v>97.950156826328325</v>
      </c>
    </row>
    <row r="806" spans="1:15" ht="15" customHeight="1" x14ac:dyDescent="0.25">
      <c r="A806" s="58" t="s">
        <v>557</v>
      </c>
      <c r="B806" s="42" t="s">
        <v>538</v>
      </c>
      <c r="C806" s="42" t="s">
        <v>962</v>
      </c>
      <c r="D806" s="20">
        <v>1660945.6</v>
      </c>
      <c r="E806" s="16">
        <v>0</v>
      </c>
      <c r="F806" s="21">
        <v>1660945.6</v>
      </c>
      <c r="G806" s="16">
        <v>0</v>
      </c>
      <c r="H806" s="16">
        <v>0</v>
      </c>
      <c r="I806" s="20">
        <v>1626898.82</v>
      </c>
      <c r="J806" s="16">
        <v>0</v>
      </c>
      <c r="K806" s="21">
        <v>1626898.82</v>
      </c>
      <c r="L806" s="16">
        <v>0</v>
      </c>
      <c r="M806" s="16">
        <v>0</v>
      </c>
      <c r="N806" s="49">
        <f t="shared" si="24"/>
        <v>97.950156826328325</v>
      </c>
      <c r="O806" s="49">
        <f t="shared" si="25"/>
        <v>97.950156826328325</v>
      </c>
    </row>
    <row r="807" spans="1:15" ht="15" customHeight="1" x14ac:dyDescent="0.25">
      <c r="A807" s="58" t="s">
        <v>550</v>
      </c>
      <c r="B807" s="42" t="s">
        <v>538</v>
      </c>
      <c r="C807" s="42" t="s">
        <v>962</v>
      </c>
      <c r="D807" s="20">
        <v>1660945.6</v>
      </c>
      <c r="E807" s="16">
        <v>0</v>
      </c>
      <c r="F807" s="21">
        <v>1660945.6</v>
      </c>
      <c r="G807" s="16">
        <v>0</v>
      </c>
      <c r="H807" s="16">
        <v>0</v>
      </c>
      <c r="I807" s="20">
        <v>1626898.82</v>
      </c>
      <c r="J807" s="16">
        <v>0</v>
      </c>
      <c r="K807" s="21">
        <v>1626898.82</v>
      </c>
      <c r="L807" s="16">
        <v>0</v>
      </c>
      <c r="M807" s="16">
        <v>0</v>
      </c>
      <c r="N807" s="49">
        <f t="shared" si="24"/>
        <v>97.950156826328325</v>
      </c>
      <c r="O807" s="49">
        <f t="shared" si="25"/>
        <v>97.950156826328325</v>
      </c>
    </row>
    <row r="808" spans="1:15" ht="15" customHeight="1" x14ac:dyDescent="0.25">
      <c r="A808" s="58" t="s">
        <v>551</v>
      </c>
      <c r="B808" s="42" t="s">
        <v>538</v>
      </c>
      <c r="C808" s="42" t="s">
        <v>962</v>
      </c>
      <c r="D808" s="20">
        <v>1660945.6</v>
      </c>
      <c r="E808" s="16">
        <v>0</v>
      </c>
      <c r="F808" s="21">
        <v>1660945.6</v>
      </c>
      <c r="G808" s="16">
        <v>0</v>
      </c>
      <c r="H808" s="16">
        <v>0</v>
      </c>
      <c r="I808" s="20">
        <v>1626898.82</v>
      </c>
      <c r="J808" s="16">
        <v>0</v>
      </c>
      <c r="K808" s="21">
        <v>1626898.82</v>
      </c>
      <c r="L808" s="16">
        <v>0</v>
      </c>
      <c r="M808" s="16">
        <v>0</v>
      </c>
      <c r="N808" s="49">
        <f t="shared" si="24"/>
        <v>97.950156826328325</v>
      </c>
      <c r="O808" s="49">
        <f t="shared" si="25"/>
        <v>97.950156826328325</v>
      </c>
    </row>
    <row r="809" spans="1:15" ht="23.25" customHeight="1" x14ac:dyDescent="0.25">
      <c r="A809" s="58" t="s">
        <v>566</v>
      </c>
      <c r="B809" s="42" t="s">
        <v>538</v>
      </c>
      <c r="C809" s="42" t="s">
        <v>963</v>
      </c>
      <c r="D809" s="20">
        <v>1840359.64</v>
      </c>
      <c r="E809" s="16">
        <v>0</v>
      </c>
      <c r="F809" s="21">
        <v>1840359.64</v>
      </c>
      <c r="G809" s="16">
        <v>0</v>
      </c>
      <c r="H809" s="16">
        <v>0</v>
      </c>
      <c r="I809" s="20">
        <v>1821483.64</v>
      </c>
      <c r="J809" s="16">
        <v>0</v>
      </c>
      <c r="K809" s="21">
        <v>1821483.64</v>
      </c>
      <c r="L809" s="16">
        <v>0</v>
      </c>
      <c r="M809" s="16">
        <v>0</v>
      </c>
      <c r="N809" s="49">
        <f t="shared" si="24"/>
        <v>98.974330908495688</v>
      </c>
      <c r="O809" s="49">
        <f t="shared" si="25"/>
        <v>98.974330908495688</v>
      </c>
    </row>
    <row r="810" spans="1:15" ht="23.25" customHeight="1" x14ac:dyDescent="0.25">
      <c r="A810" s="58" t="s">
        <v>568</v>
      </c>
      <c r="B810" s="42" t="s">
        <v>538</v>
      </c>
      <c r="C810" s="42" t="s">
        <v>964</v>
      </c>
      <c r="D810" s="20">
        <v>1840359.64</v>
      </c>
      <c r="E810" s="16">
        <v>0</v>
      </c>
      <c r="F810" s="21">
        <v>1840359.64</v>
      </c>
      <c r="G810" s="16">
        <v>0</v>
      </c>
      <c r="H810" s="16">
        <v>0</v>
      </c>
      <c r="I810" s="20">
        <v>1821483.64</v>
      </c>
      <c r="J810" s="16">
        <v>0</v>
      </c>
      <c r="K810" s="21">
        <v>1821483.64</v>
      </c>
      <c r="L810" s="16">
        <v>0</v>
      </c>
      <c r="M810" s="16">
        <v>0</v>
      </c>
      <c r="N810" s="49">
        <f t="shared" si="24"/>
        <v>98.974330908495688</v>
      </c>
      <c r="O810" s="49">
        <f t="shared" si="25"/>
        <v>98.974330908495688</v>
      </c>
    </row>
    <row r="811" spans="1:15" ht="23.25" customHeight="1" x14ac:dyDescent="0.25">
      <c r="A811" s="58" t="s">
        <v>570</v>
      </c>
      <c r="B811" s="42" t="s">
        <v>538</v>
      </c>
      <c r="C811" s="42" t="s">
        <v>965</v>
      </c>
      <c r="D811" s="20">
        <v>406227.88</v>
      </c>
      <c r="E811" s="16">
        <v>0</v>
      </c>
      <c r="F811" s="21">
        <v>406227.88</v>
      </c>
      <c r="G811" s="16">
        <v>0</v>
      </c>
      <c r="H811" s="16">
        <v>0</v>
      </c>
      <c r="I811" s="20">
        <v>387351.88</v>
      </c>
      <c r="J811" s="16">
        <v>0</v>
      </c>
      <c r="K811" s="21">
        <v>387351.88</v>
      </c>
      <c r="L811" s="16">
        <v>0</v>
      </c>
      <c r="M811" s="16">
        <v>0</v>
      </c>
      <c r="N811" s="49">
        <f t="shared" si="24"/>
        <v>95.353346993318127</v>
      </c>
      <c r="O811" s="49">
        <f t="shared" si="25"/>
        <v>95.353346993318127</v>
      </c>
    </row>
    <row r="812" spans="1:15" ht="15" customHeight="1" x14ac:dyDescent="0.25">
      <c r="A812" s="58" t="s">
        <v>564</v>
      </c>
      <c r="B812" s="42" t="s">
        <v>538</v>
      </c>
      <c r="C812" s="42" t="s">
        <v>965</v>
      </c>
      <c r="D812" s="20">
        <v>281366.89</v>
      </c>
      <c r="E812" s="16">
        <v>0</v>
      </c>
      <c r="F812" s="21">
        <v>281366.89</v>
      </c>
      <c r="G812" s="16">
        <v>0</v>
      </c>
      <c r="H812" s="16">
        <v>0</v>
      </c>
      <c r="I812" s="20">
        <v>262490.89</v>
      </c>
      <c r="J812" s="16">
        <v>0</v>
      </c>
      <c r="K812" s="21">
        <v>262490.89</v>
      </c>
      <c r="L812" s="16">
        <v>0</v>
      </c>
      <c r="M812" s="16">
        <v>0</v>
      </c>
      <c r="N812" s="49">
        <f t="shared" si="24"/>
        <v>93.291321519742425</v>
      </c>
      <c r="O812" s="49">
        <f t="shared" si="25"/>
        <v>93.291321519742425</v>
      </c>
    </row>
    <row r="813" spans="1:15" ht="15" customHeight="1" x14ac:dyDescent="0.25">
      <c r="A813" s="58" t="s">
        <v>573</v>
      </c>
      <c r="B813" s="42" t="s">
        <v>538</v>
      </c>
      <c r="C813" s="42" t="s">
        <v>965</v>
      </c>
      <c r="D813" s="20">
        <v>124860.99</v>
      </c>
      <c r="E813" s="16">
        <v>0</v>
      </c>
      <c r="F813" s="21">
        <v>124860.99</v>
      </c>
      <c r="G813" s="16">
        <v>0</v>
      </c>
      <c r="H813" s="16">
        <v>0</v>
      </c>
      <c r="I813" s="20">
        <v>124860.99</v>
      </c>
      <c r="J813" s="16">
        <v>0</v>
      </c>
      <c r="K813" s="21">
        <v>124860.99</v>
      </c>
      <c r="L813" s="16">
        <v>0</v>
      </c>
      <c r="M813" s="16">
        <v>0</v>
      </c>
      <c r="N813" s="49">
        <f t="shared" si="24"/>
        <v>100</v>
      </c>
      <c r="O813" s="49">
        <f t="shared" si="25"/>
        <v>100</v>
      </c>
    </row>
    <row r="814" spans="1:15" ht="15" customHeight="1" x14ac:dyDescent="0.25">
      <c r="A814" s="58" t="s">
        <v>565</v>
      </c>
      <c r="B814" s="42" t="s">
        <v>538</v>
      </c>
      <c r="C814" s="42" t="s">
        <v>965</v>
      </c>
      <c r="D814" s="20">
        <v>217334</v>
      </c>
      <c r="E814" s="16">
        <v>0</v>
      </c>
      <c r="F814" s="21">
        <v>217334</v>
      </c>
      <c r="G814" s="16">
        <v>0</v>
      </c>
      <c r="H814" s="16">
        <v>0</v>
      </c>
      <c r="I814" s="20">
        <v>198458</v>
      </c>
      <c r="J814" s="16">
        <v>0</v>
      </c>
      <c r="K814" s="21">
        <v>198458</v>
      </c>
      <c r="L814" s="16">
        <v>0</v>
      </c>
      <c r="M814" s="16">
        <v>0</v>
      </c>
      <c r="N814" s="49">
        <f t="shared" si="24"/>
        <v>91.314750568249792</v>
      </c>
      <c r="O814" s="49">
        <f t="shared" si="25"/>
        <v>91.314750568249792</v>
      </c>
    </row>
    <row r="815" spans="1:15" ht="15" customHeight="1" x14ac:dyDescent="0.25">
      <c r="A815" s="58" t="s">
        <v>590</v>
      </c>
      <c r="B815" s="42" t="s">
        <v>538</v>
      </c>
      <c r="C815" s="42" t="s">
        <v>965</v>
      </c>
      <c r="D815" s="20">
        <v>9000</v>
      </c>
      <c r="E815" s="16">
        <v>0</v>
      </c>
      <c r="F815" s="21">
        <v>9000</v>
      </c>
      <c r="G815" s="16">
        <v>0</v>
      </c>
      <c r="H815" s="16">
        <v>0</v>
      </c>
      <c r="I815" s="20">
        <v>9000</v>
      </c>
      <c r="J815" s="16">
        <v>0</v>
      </c>
      <c r="K815" s="21">
        <v>9000</v>
      </c>
      <c r="L815" s="16">
        <v>0</v>
      </c>
      <c r="M815" s="16">
        <v>0</v>
      </c>
      <c r="N815" s="49">
        <f t="shared" si="24"/>
        <v>100</v>
      </c>
      <c r="O815" s="49">
        <f t="shared" si="25"/>
        <v>100</v>
      </c>
    </row>
    <row r="816" spans="1:15" ht="15" customHeight="1" x14ac:dyDescent="0.25">
      <c r="A816" s="58" t="s">
        <v>551</v>
      </c>
      <c r="B816" s="42" t="s">
        <v>538</v>
      </c>
      <c r="C816" s="42" t="s">
        <v>965</v>
      </c>
      <c r="D816" s="20">
        <v>281366.89</v>
      </c>
      <c r="E816" s="16">
        <v>0</v>
      </c>
      <c r="F816" s="21">
        <v>281366.89</v>
      </c>
      <c r="G816" s="16">
        <v>0</v>
      </c>
      <c r="H816" s="16">
        <v>0</v>
      </c>
      <c r="I816" s="20">
        <v>262490.89</v>
      </c>
      <c r="J816" s="16">
        <v>0</v>
      </c>
      <c r="K816" s="21">
        <v>262490.89</v>
      </c>
      <c r="L816" s="16">
        <v>0</v>
      </c>
      <c r="M816" s="16">
        <v>0</v>
      </c>
      <c r="N816" s="49">
        <f t="shared" si="24"/>
        <v>93.291321519742425</v>
      </c>
      <c r="O816" s="49">
        <f t="shared" si="25"/>
        <v>93.291321519742425</v>
      </c>
    </row>
    <row r="817" spans="1:15" ht="15" customHeight="1" x14ac:dyDescent="0.25">
      <c r="A817" s="58" t="s">
        <v>576</v>
      </c>
      <c r="B817" s="42" t="s">
        <v>538</v>
      </c>
      <c r="C817" s="42" t="s">
        <v>965</v>
      </c>
      <c r="D817" s="20">
        <v>15060.99</v>
      </c>
      <c r="E817" s="16">
        <v>0</v>
      </c>
      <c r="F817" s="21">
        <v>15060.99</v>
      </c>
      <c r="G817" s="16">
        <v>0</v>
      </c>
      <c r="H817" s="16">
        <v>0</v>
      </c>
      <c r="I817" s="20">
        <v>15060.99</v>
      </c>
      <c r="J817" s="16">
        <v>0</v>
      </c>
      <c r="K817" s="21">
        <v>15060.99</v>
      </c>
      <c r="L817" s="16">
        <v>0</v>
      </c>
      <c r="M817" s="16">
        <v>0</v>
      </c>
      <c r="N817" s="49">
        <f t="shared" si="24"/>
        <v>100</v>
      </c>
      <c r="O817" s="49">
        <f t="shared" si="25"/>
        <v>100</v>
      </c>
    </row>
    <row r="818" spans="1:15" ht="15" customHeight="1" x14ac:dyDescent="0.25">
      <c r="A818" s="58" t="s">
        <v>592</v>
      </c>
      <c r="B818" s="42" t="s">
        <v>538</v>
      </c>
      <c r="C818" s="42" t="s">
        <v>965</v>
      </c>
      <c r="D818" s="20">
        <v>109800</v>
      </c>
      <c r="E818" s="16">
        <v>0</v>
      </c>
      <c r="F818" s="21">
        <v>109800</v>
      </c>
      <c r="G818" s="16">
        <v>0</v>
      </c>
      <c r="H818" s="16">
        <v>0</v>
      </c>
      <c r="I818" s="20">
        <v>109800</v>
      </c>
      <c r="J818" s="16">
        <v>0</v>
      </c>
      <c r="K818" s="21">
        <v>109800</v>
      </c>
      <c r="L818" s="16">
        <v>0</v>
      </c>
      <c r="M818" s="16">
        <v>0</v>
      </c>
      <c r="N818" s="49">
        <f t="shared" si="24"/>
        <v>100</v>
      </c>
      <c r="O818" s="49">
        <f t="shared" si="25"/>
        <v>100</v>
      </c>
    </row>
    <row r="819" spans="1:15" ht="15" customHeight="1" x14ac:dyDescent="0.25">
      <c r="A819" s="58" t="s">
        <v>577</v>
      </c>
      <c r="B819" s="42" t="s">
        <v>538</v>
      </c>
      <c r="C819" s="42" t="s">
        <v>965</v>
      </c>
      <c r="D819" s="20">
        <v>15060.99</v>
      </c>
      <c r="E819" s="16">
        <v>0</v>
      </c>
      <c r="F819" s="21">
        <v>15060.99</v>
      </c>
      <c r="G819" s="16">
        <v>0</v>
      </c>
      <c r="H819" s="16">
        <v>0</v>
      </c>
      <c r="I819" s="20">
        <v>15060.99</v>
      </c>
      <c r="J819" s="16">
        <v>0</v>
      </c>
      <c r="K819" s="21">
        <v>15060.99</v>
      </c>
      <c r="L819" s="16">
        <v>0</v>
      </c>
      <c r="M819" s="16">
        <v>0</v>
      </c>
      <c r="N819" s="49">
        <f t="shared" si="24"/>
        <v>100</v>
      </c>
      <c r="O819" s="49">
        <f t="shared" si="25"/>
        <v>100</v>
      </c>
    </row>
    <row r="820" spans="1:15" ht="15" customHeight="1" x14ac:dyDescent="0.25">
      <c r="A820" s="58" t="s">
        <v>572</v>
      </c>
      <c r="B820" s="42" t="s">
        <v>538</v>
      </c>
      <c r="C820" s="42" t="s">
        <v>965</v>
      </c>
      <c r="D820" s="20">
        <v>55032.89</v>
      </c>
      <c r="E820" s="16">
        <v>0</v>
      </c>
      <c r="F820" s="21">
        <v>55032.89</v>
      </c>
      <c r="G820" s="16">
        <v>0</v>
      </c>
      <c r="H820" s="16">
        <v>0</v>
      </c>
      <c r="I820" s="20">
        <v>55032.89</v>
      </c>
      <c r="J820" s="16">
        <v>0</v>
      </c>
      <c r="K820" s="21">
        <v>55032.89</v>
      </c>
      <c r="L820" s="16">
        <v>0</v>
      </c>
      <c r="M820" s="16">
        <v>0</v>
      </c>
      <c r="N820" s="49">
        <f t="shared" si="24"/>
        <v>100</v>
      </c>
      <c r="O820" s="49">
        <f t="shared" si="25"/>
        <v>100</v>
      </c>
    </row>
    <row r="821" spans="1:15" ht="15" customHeight="1" x14ac:dyDescent="0.25">
      <c r="A821" s="58" t="s">
        <v>657</v>
      </c>
      <c r="B821" s="42" t="s">
        <v>538</v>
      </c>
      <c r="C821" s="42" t="s">
        <v>966</v>
      </c>
      <c r="D821" s="20">
        <v>18791.7</v>
      </c>
      <c r="E821" s="16">
        <v>0</v>
      </c>
      <c r="F821" s="21">
        <v>18791.7</v>
      </c>
      <c r="G821" s="16">
        <v>0</v>
      </c>
      <c r="H821" s="16">
        <v>0</v>
      </c>
      <c r="I821" s="20">
        <v>18791.7</v>
      </c>
      <c r="J821" s="16">
        <v>0</v>
      </c>
      <c r="K821" s="21">
        <v>18791.7</v>
      </c>
      <c r="L821" s="16">
        <v>0</v>
      </c>
      <c r="M821" s="16">
        <v>0</v>
      </c>
      <c r="N821" s="49">
        <f t="shared" si="24"/>
        <v>100</v>
      </c>
      <c r="O821" s="49">
        <f t="shared" si="25"/>
        <v>100</v>
      </c>
    </row>
    <row r="822" spans="1:15" ht="15" customHeight="1" x14ac:dyDescent="0.25">
      <c r="A822" s="58" t="s">
        <v>564</v>
      </c>
      <c r="B822" s="42" t="s">
        <v>538</v>
      </c>
      <c r="C822" s="42" t="s">
        <v>966</v>
      </c>
      <c r="D822" s="20">
        <v>338707.9</v>
      </c>
      <c r="E822" s="16">
        <v>0</v>
      </c>
      <c r="F822" s="21">
        <v>338707.9</v>
      </c>
      <c r="G822" s="16">
        <v>0</v>
      </c>
      <c r="H822" s="16">
        <v>0</v>
      </c>
      <c r="I822" s="20">
        <v>338707.9</v>
      </c>
      <c r="J822" s="16">
        <v>0</v>
      </c>
      <c r="K822" s="21">
        <v>338707.9</v>
      </c>
      <c r="L822" s="16">
        <v>0</v>
      </c>
      <c r="M822" s="16">
        <v>0</v>
      </c>
      <c r="N822" s="49">
        <f t="shared" si="24"/>
        <v>100</v>
      </c>
      <c r="O822" s="49">
        <f t="shared" si="25"/>
        <v>100</v>
      </c>
    </row>
    <row r="823" spans="1:15" ht="15" customHeight="1" x14ac:dyDescent="0.25">
      <c r="A823" s="58" t="s">
        <v>573</v>
      </c>
      <c r="B823" s="42" t="s">
        <v>538</v>
      </c>
      <c r="C823" s="42" t="s">
        <v>966</v>
      </c>
      <c r="D823" s="20">
        <v>1069903.92</v>
      </c>
      <c r="E823" s="16">
        <v>0</v>
      </c>
      <c r="F823" s="21">
        <v>1069903.92</v>
      </c>
      <c r="G823" s="16">
        <v>0</v>
      </c>
      <c r="H823" s="16">
        <v>0</v>
      </c>
      <c r="I823" s="20">
        <v>1069903.92</v>
      </c>
      <c r="J823" s="16">
        <v>0</v>
      </c>
      <c r="K823" s="21">
        <v>1069903.92</v>
      </c>
      <c r="L823" s="16">
        <v>0</v>
      </c>
      <c r="M823" s="16">
        <v>0</v>
      </c>
      <c r="N823" s="49">
        <f t="shared" si="24"/>
        <v>100</v>
      </c>
      <c r="O823" s="49">
        <f t="shared" si="25"/>
        <v>100</v>
      </c>
    </row>
    <row r="824" spans="1:15" ht="15" customHeight="1" x14ac:dyDescent="0.25">
      <c r="A824" s="58" t="s">
        <v>575</v>
      </c>
      <c r="B824" s="42" t="s">
        <v>538</v>
      </c>
      <c r="C824" s="42" t="s">
        <v>966</v>
      </c>
      <c r="D824" s="20">
        <v>1408611.82</v>
      </c>
      <c r="E824" s="16">
        <v>0</v>
      </c>
      <c r="F824" s="21">
        <v>1408611.82</v>
      </c>
      <c r="G824" s="16">
        <v>0</v>
      </c>
      <c r="H824" s="16">
        <v>0</v>
      </c>
      <c r="I824" s="20">
        <v>1408611.82</v>
      </c>
      <c r="J824" s="16">
        <v>0</v>
      </c>
      <c r="K824" s="21">
        <v>1408611.82</v>
      </c>
      <c r="L824" s="16">
        <v>0</v>
      </c>
      <c r="M824" s="16">
        <v>0</v>
      </c>
      <c r="N824" s="49">
        <f t="shared" si="24"/>
        <v>100</v>
      </c>
      <c r="O824" s="49">
        <f t="shared" si="25"/>
        <v>100</v>
      </c>
    </row>
    <row r="825" spans="1:15" ht="15" customHeight="1" x14ac:dyDescent="0.25">
      <c r="A825" s="58" t="s">
        <v>565</v>
      </c>
      <c r="B825" s="42" t="s">
        <v>538</v>
      </c>
      <c r="C825" s="42" t="s">
        <v>966</v>
      </c>
      <c r="D825" s="20">
        <v>288916.2</v>
      </c>
      <c r="E825" s="16">
        <v>0</v>
      </c>
      <c r="F825" s="21">
        <v>288916.2</v>
      </c>
      <c r="G825" s="16">
        <v>0</v>
      </c>
      <c r="H825" s="16">
        <v>0</v>
      </c>
      <c r="I825" s="20">
        <v>288916.2</v>
      </c>
      <c r="J825" s="16">
        <v>0</v>
      </c>
      <c r="K825" s="21">
        <v>288916.2</v>
      </c>
      <c r="L825" s="16">
        <v>0</v>
      </c>
      <c r="M825" s="16">
        <v>0</v>
      </c>
      <c r="N825" s="49">
        <f t="shared" si="24"/>
        <v>100</v>
      </c>
      <c r="O825" s="49">
        <f t="shared" si="25"/>
        <v>100</v>
      </c>
    </row>
    <row r="826" spans="1:15" ht="15" customHeight="1" x14ac:dyDescent="0.25">
      <c r="A826" s="58" t="s">
        <v>590</v>
      </c>
      <c r="B826" s="42" t="s">
        <v>538</v>
      </c>
      <c r="C826" s="42" t="s">
        <v>966</v>
      </c>
      <c r="D826" s="20">
        <v>25000</v>
      </c>
      <c r="E826" s="16">
        <v>0</v>
      </c>
      <c r="F826" s="21">
        <v>25000</v>
      </c>
      <c r="G826" s="16">
        <v>0</v>
      </c>
      <c r="H826" s="16">
        <v>0</v>
      </c>
      <c r="I826" s="20">
        <v>25000</v>
      </c>
      <c r="J826" s="16">
        <v>0</v>
      </c>
      <c r="K826" s="21">
        <v>25000</v>
      </c>
      <c r="L826" s="16">
        <v>0</v>
      </c>
      <c r="M826" s="16">
        <v>0</v>
      </c>
      <c r="N826" s="49">
        <f t="shared" si="24"/>
        <v>100</v>
      </c>
      <c r="O826" s="49">
        <f t="shared" si="25"/>
        <v>100</v>
      </c>
    </row>
    <row r="827" spans="1:15" ht="15" customHeight="1" x14ac:dyDescent="0.25">
      <c r="A827" s="58" t="s">
        <v>551</v>
      </c>
      <c r="B827" s="42" t="s">
        <v>538</v>
      </c>
      <c r="C827" s="42" t="s">
        <v>966</v>
      </c>
      <c r="D827" s="20">
        <v>338707.9</v>
      </c>
      <c r="E827" s="16">
        <v>0</v>
      </c>
      <c r="F827" s="21">
        <v>338707.9</v>
      </c>
      <c r="G827" s="16">
        <v>0</v>
      </c>
      <c r="H827" s="16">
        <v>0</v>
      </c>
      <c r="I827" s="20">
        <v>338707.9</v>
      </c>
      <c r="J827" s="16">
        <v>0</v>
      </c>
      <c r="K827" s="21">
        <v>338707.9</v>
      </c>
      <c r="L827" s="16">
        <v>0</v>
      </c>
      <c r="M827" s="16">
        <v>0</v>
      </c>
      <c r="N827" s="49">
        <f t="shared" si="24"/>
        <v>100</v>
      </c>
      <c r="O827" s="49">
        <f t="shared" si="25"/>
        <v>100</v>
      </c>
    </row>
    <row r="828" spans="1:15" ht="15" customHeight="1" x14ac:dyDescent="0.25">
      <c r="A828" s="58" t="s">
        <v>576</v>
      </c>
      <c r="B828" s="42" t="s">
        <v>538</v>
      </c>
      <c r="C828" s="42" t="s">
        <v>966</v>
      </c>
      <c r="D828" s="20">
        <v>419303.99</v>
      </c>
      <c r="E828" s="16">
        <v>0</v>
      </c>
      <c r="F828" s="21">
        <v>419303.99</v>
      </c>
      <c r="G828" s="16">
        <v>0</v>
      </c>
      <c r="H828" s="16">
        <v>0</v>
      </c>
      <c r="I828" s="20">
        <v>419303.99</v>
      </c>
      <c r="J828" s="16">
        <v>0</v>
      </c>
      <c r="K828" s="21">
        <v>419303.99</v>
      </c>
      <c r="L828" s="16">
        <v>0</v>
      </c>
      <c r="M828" s="16">
        <v>0</v>
      </c>
      <c r="N828" s="49">
        <f t="shared" si="24"/>
        <v>100</v>
      </c>
      <c r="O828" s="49">
        <f t="shared" si="25"/>
        <v>100</v>
      </c>
    </row>
    <row r="829" spans="1:15" ht="15" customHeight="1" x14ac:dyDescent="0.25">
      <c r="A829" s="58" t="s">
        <v>592</v>
      </c>
      <c r="B829" s="42" t="s">
        <v>538</v>
      </c>
      <c r="C829" s="42" t="s">
        <v>966</v>
      </c>
      <c r="D829" s="20">
        <v>650599.93000000005</v>
      </c>
      <c r="E829" s="16">
        <v>0</v>
      </c>
      <c r="F829" s="21">
        <v>650599.93000000005</v>
      </c>
      <c r="G829" s="16">
        <v>0</v>
      </c>
      <c r="H829" s="16">
        <v>0</v>
      </c>
      <c r="I829" s="20">
        <v>650599.93000000005</v>
      </c>
      <c r="J829" s="16">
        <v>0</v>
      </c>
      <c r="K829" s="21">
        <v>650599.93000000005</v>
      </c>
      <c r="L829" s="16">
        <v>0</v>
      </c>
      <c r="M829" s="16">
        <v>0</v>
      </c>
      <c r="N829" s="49">
        <f t="shared" si="24"/>
        <v>100</v>
      </c>
      <c r="O829" s="49">
        <f t="shared" si="25"/>
        <v>100</v>
      </c>
    </row>
    <row r="830" spans="1:15" ht="15" customHeight="1" x14ac:dyDescent="0.25">
      <c r="A830" s="58" t="s">
        <v>577</v>
      </c>
      <c r="B830" s="42" t="s">
        <v>538</v>
      </c>
      <c r="C830" s="42" t="s">
        <v>966</v>
      </c>
      <c r="D830" s="20">
        <v>156297.60999999999</v>
      </c>
      <c r="E830" s="16">
        <v>0</v>
      </c>
      <c r="F830" s="21">
        <v>156297.60999999999</v>
      </c>
      <c r="G830" s="16">
        <v>0</v>
      </c>
      <c r="H830" s="16">
        <v>0</v>
      </c>
      <c r="I830" s="20">
        <v>156297.60999999999</v>
      </c>
      <c r="J830" s="16">
        <v>0</v>
      </c>
      <c r="K830" s="21">
        <v>156297.60999999999</v>
      </c>
      <c r="L830" s="16">
        <v>0</v>
      </c>
      <c r="M830" s="16">
        <v>0</v>
      </c>
      <c r="N830" s="49">
        <f t="shared" si="24"/>
        <v>100</v>
      </c>
      <c r="O830" s="49">
        <f t="shared" si="25"/>
        <v>100</v>
      </c>
    </row>
    <row r="831" spans="1:15" ht="23.25" customHeight="1" x14ac:dyDescent="0.25">
      <c r="A831" s="58" t="s">
        <v>593</v>
      </c>
      <c r="B831" s="42" t="s">
        <v>538</v>
      </c>
      <c r="C831" s="42" t="s">
        <v>966</v>
      </c>
      <c r="D831" s="20">
        <v>263006.38</v>
      </c>
      <c r="E831" s="16">
        <v>0</v>
      </c>
      <c r="F831" s="21">
        <v>263006.38</v>
      </c>
      <c r="G831" s="16">
        <v>0</v>
      </c>
      <c r="H831" s="16">
        <v>0</v>
      </c>
      <c r="I831" s="20">
        <v>263006.38</v>
      </c>
      <c r="J831" s="16">
        <v>0</v>
      </c>
      <c r="K831" s="21">
        <v>263006.38</v>
      </c>
      <c r="L831" s="16">
        <v>0</v>
      </c>
      <c r="M831" s="16">
        <v>0</v>
      </c>
      <c r="N831" s="49">
        <f t="shared" si="24"/>
        <v>100</v>
      </c>
      <c r="O831" s="49">
        <f t="shared" si="25"/>
        <v>100</v>
      </c>
    </row>
    <row r="832" spans="1:15" ht="15" customHeight="1" x14ac:dyDescent="0.25">
      <c r="A832" s="58" t="s">
        <v>572</v>
      </c>
      <c r="B832" s="42" t="s">
        <v>538</v>
      </c>
      <c r="C832" s="42" t="s">
        <v>966</v>
      </c>
      <c r="D832" s="20">
        <v>6000</v>
      </c>
      <c r="E832" s="16">
        <v>0</v>
      </c>
      <c r="F832" s="21">
        <v>6000</v>
      </c>
      <c r="G832" s="16">
        <v>0</v>
      </c>
      <c r="H832" s="16">
        <v>0</v>
      </c>
      <c r="I832" s="20">
        <v>6000</v>
      </c>
      <c r="J832" s="16">
        <v>0</v>
      </c>
      <c r="K832" s="21">
        <v>6000</v>
      </c>
      <c r="L832" s="16">
        <v>0</v>
      </c>
      <c r="M832" s="16">
        <v>0</v>
      </c>
      <c r="N832" s="49">
        <f t="shared" si="24"/>
        <v>100</v>
      </c>
      <c r="O832" s="49">
        <f t="shared" si="25"/>
        <v>100</v>
      </c>
    </row>
    <row r="833" spans="1:15" ht="15" customHeight="1" x14ac:dyDescent="0.25">
      <c r="A833" s="58" t="s">
        <v>664</v>
      </c>
      <c r="B833" s="42" t="s">
        <v>538</v>
      </c>
      <c r="C833" s="42" t="s">
        <v>967</v>
      </c>
      <c r="D833" s="20">
        <v>25519.94</v>
      </c>
      <c r="E833" s="16">
        <v>0</v>
      </c>
      <c r="F833" s="21">
        <v>25519.94</v>
      </c>
      <c r="G833" s="16">
        <v>0</v>
      </c>
      <c r="H833" s="16">
        <v>0</v>
      </c>
      <c r="I833" s="20">
        <v>25519.94</v>
      </c>
      <c r="J833" s="16">
        <v>0</v>
      </c>
      <c r="K833" s="21">
        <v>25519.94</v>
      </c>
      <c r="L833" s="16">
        <v>0</v>
      </c>
      <c r="M833" s="16">
        <v>0</v>
      </c>
      <c r="N833" s="49">
        <f t="shared" si="24"/>
        <v>100</v>
      </c>
      <c r="O833" s="49">
        <f t="shared" si="25"/>
        <v>100</v>
      </c>
    </row>
    <row r="834" spans="1:15" ht="15" customHeight="1" x14ac:dyDescent="0.25">
      <c r="A834" s="58" t="s">
        <v>657</v>
      </c>
      <c r="B834" s="42" t="s">
        <v>538</v>
      </c>
      <c r="C834" s="42" t="s">
        <v>967</v>
      </c>
      <c r="D834" s="20">
        <v>25519.94</v>
      </c>
      <c r="E834" s="16">
        <v>0</v>
      </c>
      <c r="F834" s="21">
        <v>25519.94</v>
      </c>
      <c r="G834" s="16">
        <v>0</v>
      </c>
      <c r="H834" s="16">
        <v>0</v>
      </c>
      <c r="I834" s="20">
        <v>25519.94</v>
      </c>
      <c r="J834" s="16">
        <v>0</v>
      </c>
      <c r="K834" s="21">
        <v>25519.94</v>
      </c>
      <c r="L834" s="16">
        <v>0</v>
      </c>
      <c r="M834" s="16">
        <v>0</v>
      </c>
      <c r="N834" s="49">
        <f t="shared" si="24"/>
        <v>100</v>
      </c>
      <c r="O834" s="49">
        <f t="shared" si="25"/>
        <v>100</v>
      </c>
    </row>
    <row r="835" spans="1:15" ht="15" customHeight="1" x14ac:dyDescent="0.25">
      <c r="A835" s="58" t="s">
        <v>564</v>
      </c>
      <c r="B835" s="42" t="s">
        <v>538</v>
      </c>
      <c r="C835" s="42" t="s">
        <v>967</v>
      </c>
      <c r="D835" s="20">
        <v>25519.94</v>
      </c>
      <c r="E835" s="16">
        <v>0</v>
      </c>
      <c r="F835" s="21">
        <v>25519.94</v>
      </c>
      <c r="G835" s="16">
        <v>0</v>
      </c>
      <c r="H835" s="16">
        <v>0</v>
      </c>
      <c r="I835" s="20">
        <v>25519.94</v>
      </c>
      <c r="J835" s="16">
        <v>0</v>
      </c>
      <c r="K835" s="21">
        <v>25519.94</v>
      </c>
      <c r="L835" s="16">
        <v>0</v>
      </c>
      <c r="M835" s="16">
        <v>0</v>
      </c>
      <c r="N835" s="49">
        <f t="shared" si="24"/>
        <v>100</v>
      </c>
      <c r="O835" s="49">
        <f t="shared" si="25"/>
        <v>100</v>
      </c>
    </row>
    <row r="836" spans="1:15" ht="15" customHeight="1" x14ac:dyDescent="0.25">
      <c r="A836" s="58" t="s">
        <v>551</v>
      </c>
      <c r="B836" s="42" t="s">
        <v>538</v>
      </c>
      <c r="C836" s="42" t="s">
        <v>967</v>
      </c>
      <c r="D836" s="20">
        <v>25519.94</v>
      </c>
      <c r="E836" s="16">
        <v>0</v>
      </c>
      <c r="F836" s="21">
        <v>25519.94</v>
      </c>
      <c r="G836" s="16">
        <v>0</v>
      </c>
      <c r="H836" s="16">
        <v>0</v>
      </c>
      <c r="I836" s="20">
        <v>25519.94</v>
      </c>
      <c r="J836" s="16">
        <v>0</v>
      </c>
      <c r="K836" s="21">
        <v>25519.94</v>
      </c>
      <c r="L836" s="16">
        <v>0</v>
      </c>
      <c r="M836" s="16">
        <v>0</v>
      </c>
      <c r="N836" s="49">
        <f t="shared" si="24"/>
        <v>100</v>
      </c>
      <c r="O836" s="49">
        <f t="shared" si="25"/>
        <v>100</v>
      </c>
    </row>
    <row r="837" spans="1:15" ht="15" customHeight="1" x14ac:dyDescent="0.25">
      <c r="A837" s="58" t="s">
        <v>666</v>
      </c>
      <c r="B837" s="42" t="s">
        <v>538</v>
      </c>
      <c r="C837" s="42" t="s">
        <v>968</v>
      </c>
      <c r="D837" s="20">
        <v>425800</v>
      </c>
      <c r="E837" s="16">
        <v>0</v>
      </c>
      <c r="F837" s="21">
        <v>425800</v>
      </c>
      <c r="G837" s="16">
        <v>0</v>
      </c>
      <c r="H837" s="16">
        <v>0</v>
      </c>
      <c r="I837" s="20">
        <v>425800</v>
      </c>
      <c r="J837" s="16">
        <v>0</v>
      </c>
      <c r="K837" s="21">
        <v>425800</v>
      </c>
      <c r="L837" s="16">
        <v>0</v>
      </c>
      <c r="M837" s="16">
        <v>0</v>
      </c>
      <c r="N837" s="49">
        <f t="shared" si="24"/>
        <v>100</v>
      </c>
      <c r="O837" s="49">
        <f t="shared" si="25"/>
        <v>100</v>
      </c>
    </row>
    <row r="838" spans="1:15" ht="15" customHeight="1" x14ac:dyDescent="0.25">
      <c r="A838" s="58" t="s">
        <v>676</v>
      </c>
      <c r="B838" s="42" t="s">
        <v>538</v>
      </c>
      <c r="C838" s="42" t="s">
        <v>969</v>
      </c>
      <c r="D838" s="20">
        <v>41400</v>
      </c>
      <c r="E838" s="16">
        <v>0</v>
      </c>
      <c r="F838" s="21">
        <v>41400</v>
      </c>
      <c r="G838" s="16">
        <v>0</v>
      </c>
      <c r="H838" s="16">
        <v>0</v>
      </c>
      <c r="I838" s="20">
        <v>41400</v>
      </c>
      <c r="J838" s="16">
        <v>0</v>
      </c>
      <c r="K838" s="21">
        <v>41400</v>
      </c>
      <c r="L838" s="16">
        <v>0</v>
      </c>
      <c r="M838" s="16">
        <v>0</v>
      </c>
      <c r="N838" s="49">
        <f t="shared" si="24"/>
        <v>100</v>
      </c>
      <c r="O838" s="49">
        <f t="shared" si="25"/>
        <v>100</v>
      </c>
    </row>
    <row r="839" spans="1:15" ht="15" customHeight="1" x14ac:dyDescent="0.25">
      <c r="A839" s="58" t="s">
        <v>603</v>
      </c>
      <c r="B839" s="42" t="s">
        <v>538</v>
      </c>
      <c r="C839" s="42" t="s">
        <v>969</v>
      </c>
      <c r="D839" s="20">
        <v>41400</v>
      </c>
      <c r="E839" s="16">
        <v>0</v>
      </c>
      <c r="F839" s="21">
        <v>41400</v>
      </c>
      <c r="G839" s="16">
        <v>0</v>
      </c>
      <c r="H839" s="16">
        <v>0</v>
      </c>
      <c r="I839" s="20">
        <v>41400</v>
      </c>
      <c r="J839" s="16">
        <v>0</v>
      </c>
      <c r="K839" s="21">
        <v>41400</v>
      </c>
      <c r="L839" s="16">
        <v>0</v>
      </c>
      <c r="M839" s="16">
        <v>0</v>
      </c>
      <c r="N839" s="49">
        <f t="shared" si="24"/>
        <v>100</v>
      </c>
      <c r="O839" s="49">
        <f t="shared" si="25"/>
        <v>100</v>
      </c>
    </row>
    <row r="840" spans="1:15" ht="15" customHeight="1" x14ac:dyDescent="0.25">
      <c r="A840" s="58" t="s">
        <v>551</v>
      </c>
      <c r="B840" s="42" t="s">
        <v>538</v>
      </c>
      <c r="C840" s="42" t="s">
        <v>969</v>
      </c>
      <c r="D840" s="20">
        <v>41400</v>
      </c>
      <c r="E840" s="16">
        <v>0</v>
      </c>
      <c r="F840" s="21">
        <v>41400</v>
      </c>
      <c r="G840" s="16">
        <v>0</v>
      </c>
      <c r="H840" s="16">
        <v>0</v>
      </c>
      <c r="I840" s="20">
        <v>41400</v>
      </c>
      <c r="J840" s="16">
        <v>0</v>
      </c>
      <c r="K840" s="21">
        <v>41400</v>
      </c>
      <c r="L840" s="16">
        <v>0</v>
      </c>
      <c r="M840" s="16">
        <v>0</v>
      </c>
      <c r="N840" s="49">
        <f t="shared" ref="N840:N903" si="26">I840/D840*100</f>
        <v>100</v>
      </c>
      <c r="O840" s="49">
        <f t="shared" ref="O840:O903" si="27">K840/F840*100</f>
        <v>100</v>
      </c>
    </row>
    <row r="841" spans="1:15" ht="15" customHeight="1" x14ac:dyDescent="0.25">
      <c r="A841" s="58" t="s">
        <v>970</v>
      </c>
      <c r="B841" s="42" t="s">
        <v>538</v>
      </c>
      <c r="C841" s="42" t="s">
        <v>969</v>
      </c>
      <c r="D841" s="20">
        <v>41400</v>
      </c>
      <c r="E841" s="16">
        <v>0</v>
      </c>
      <c r="F841" s="21">
        <v>41400</v>
      </c>
      <c r="G841" s="16">
        <v>0</v>
      </c>
      <c r="H841" s="16">
        <v>0</v>
      </c>
      <c r="I841" s="20">
        <v>41400</v>
      </c>
      <c r="J841" s="16">
        <v>0</v>
      </c>
      <c r="K841" s="21">
        <v>41400</v>
      </c>
      <c r="L841" s="16">
        <v>0</v>
      </c>
      <c r="M841" s="16">
        <v>0</v>
      </c>
      <c r="N841" s="49">
        <f t="shared" si="26"/>
        <v>100</v>
      </c>
      <c r="O841" s="49">
        <f t="shared" si="27"/>
        <v>100</v>
      </c>
    </row>
    <row r="842" spans="1:15" ht="15" customHeight="1" x14ac:dyDescent="0.25">
      <c r="A842" s="58" t="s">
        <v>679</v>
      </c>
      <c r="B842" s="42" t="s">
        <v>538</v>
      </c>
      <c r="C842" s="42" t="s">
        <v>971</v>
      </c>
      <c r="D842" s="20">
        <v>384400</v>
      </c>
      <c r="E842" s="16">
        <v>0</v>
      </c>
      <c r="F842" s="21">
        <v>384400</v>
      </c>
      <c r="G842" s="16">
        <v>0</v>
      </c>
      <c r="H842" s="16">
        <v>0</v>
      </c>
      <c r="I842" s="20">
        <v>384400</v>
      </c>
      <c r="J842" s="16">
        <v>0</v>
      </c>
      <c r="K842" s="21">
        <v>384400</v>
      </c>
      <c r="L842" s="16">
        <v>0</v>
      </c>
      <c r="M842" s="16">
        <v>0</v>
      </c>
      <c r="N842" s="49">
        <f t="shared" si="26"/>
        <v>100</v>
      </c>
      <c r="O842" s="49">
        <f t="shared" si="27"/>
        <v>100</v>
      </c>
    </row>
    <row r="843" spans="1:15" ht="15" customHeight="1" x14ac:dyDescent="0.25">
      <c r="A843" s="58" t="s">
        <v>676</v>
      </c>
      <c r="B843" s="42" t="s">
        <v>538</v>
      </c>
      <c r="C843" s="42" t="s">
        <v>971</v>
      </c>
      <c r="D843" s="20">
        <v>384400</v>
      </c>
      <c r="E843" s="16">
        <v>0</v>
      </c>
      <c r="F843" s="21">
        <v>384400</v>
      </c>
      <c r="G843" s="16">
        <v>0</v>
      </c>
      <c r="H843" s="16">
        <v>0</v>
      </c>
      <c r="I843" s="20">
        <v>384400</v>
      </c>
      <c r="J843" s="16">
        <v>0</v>
      </c>
      <c r="K843" s="21">
        <v>384400</v>
      </c>
      <c r="L843" s="16">
        <v>0</v>
      </c>
      <c r="M843" s="16">
        <v>0</v>
      </c>
      <c r="N843" s="49">
        <f t="shared" si="26"/>
        <v>100</v>
      </c>
      <c r="O843" s="49">
        <f t="shared" si="27"/>
        <v>100</v>
      </c>
    </row>
    <row r="844" spans="1:15" ht="15" customHeight="1" x14ac:dyDescent="0.25">
      <c r="A844" s="58" t="s">
        <v>603</v>
      </c>
      <c r="B844" s="42" t="s">
        <v>538</v>
      </c>
      <c r="C844" s="42" t="s">
        <v>971</v>
      </c>
      <c r="D844" s="20">
        <v>384400</v>
      </c>
      <c r="E844" s="16">
        <v>0</v>
      </c>
      <c r="F844" s="21">
        <v>384400</v>
      </c>
      <c r="G844" s="16">
        <v>0</v>
      </c>
      <c r="H844" s="16">
        <v>0</v>
      </c>
      <c r="I844" s="20">
        <v>384400</v>
      </c>
      <c r="J844" s="16">
        <v>0</v>
      </c>
      <c r="K844" s="21">
        <v>384400</v>
      </c>
      <c r="L844" s="16">
        <v>0</v>
      </c>
      <c r="M844" s="16">
        <v>0</v>
      </c>
      <c r="N844" s="49">
        <f t="shared" si="26"/>
        <v>100</v>
      </c>
      <c r="O844" s="49">
        <f t="shared" si="27"/>
        <v>100</v>
      </c>
    </row>
    <row r="845" spans="1:15" ht="15" customHeight="1" x14ac:dyDescent="0.25">
      <c r="A845" s="58" t="s">
        <v>551</v>
      </c>
      <c r="B845" s="42" t="s">
        <v>538</v>
      </c>
      <c r="C845" s="42" t="s">
        <v>971</v>
      </c>
      <c r="D845" s="20">
        <v>384400</v>
      </c>
      <c r="E845" s="16">
        <v>0</v>
      </c>
      <c r="F845" s="21">
        <v>384400</v>
      </c>
      <c r="G845" s="16">
        <v>0</v>
      </c>
      <c r="H845" s="16">
        <v>0</v>
      </c>
      <c r="I845" s="20">
        <v>384400</v>
      </c>
      <c r="J845" s="16">
        <v>0</v>
      </c>
      <c r="K845" s="21">
        <v>384400</v>
      </c>
      <c r="L845" s="16">
        <v>0</v>
      </c>
      <c r="M845" s="16">
        <v>0</v>
      </c>
      <c r="N845" s="49">
        <f t="shared" si="26"/>
        <v>100</v>
      </c>
      <c r="O845" s="49">
        <f t="shared" si="27"/>
        <v>100</v>
      </c>
    </row>
    <row r="846" spans="1:15" ht="23.25" customHeight="1" x14ac:dyDescent="0.25">
      <c r="A846" s="58" t="s">
        <v>681</v>
      </c>
      <c r="B846" s="42" t="s">
        <v>538</v>
      </c>
      <c r="C846" s="42" t="s">
        <v>972</v>
      </c>
      <c r="D846" s="20">
        <v>23717836.219999999</v>
      </c>
      <c r="E846" s="16">
        <v>0</v>
      </c>
      <c r="F846" s="21">
        <v>23717836.219999999</v>
      </c>
      <c r="G846" s="16">
        <v>0</v>
      </c>
      <c r="H846" s="16">
        <v>0</v>
      </c>
      <c r="I846" s="20">
        <v>23717836.219999999</v>
      </c>
      <c r="J846" s="16">
        <v>0</v>
      </c>
      <c r="K846" s="21">
        <v>23717836.219999999</v>
      </c>
      <c r="L846" s="16">
        <v>0</v>
      </c>
      <c r="M846" s="16">
        <v>0</v>
      </c>
      <c r="N846" s="49">
        <f t="shared" si="26"/>
        <v>100</v>
      </c>
      <c r="O846" s="49">
        <f t="shared" si="27"/>
        <v>100</v>
      </c>
    </row>
    <row r="847" spans="1:15" ht="15" customHeight="1" x14ac:dyDescent="0.25">
      <c r="A847" s="58" t="s">
        <v>777</v>
      </c>
      <c r="B847" s="42" t="s">
        <v>538</v>
      </c>
      <c r="C847" s="42" t="s">
        <v>973</v>
      </c>
      <c r="D847" s="20">
        <v>23717836.219999999</v>
      </c>
      <c r="E847" s="16">
        <v>0</v>
      </c>
      <c r="F847" s="21">
        <v>23717836.219999999</v>
      </c>
      <c r="G847" s="16">
        <v>0</v>
      </c>
      <c r="H847" s="16">
        <v>0</v>
      </c>
      <c r="I847" s="20">
        <v>23717836.219999999</v>
      </c>
      <c r="J847" s="16">
        <v>0</v>
      </c>
      <c r="K847" s="21">
        <v>23717836.219999999</v>
      </c>
      <c r="L847" s="16">
        <v>0</v>
      </c>
      <c r="M847" s="16">
        <v>0</v>
      </c>
      <c r="N847" s="49">
        <f t="shared" si="26"/>
        <v>100</v>
      </c>
      <c r="O847" s="49">
        <f t="shared" si="27"/>
        <v>100</v>
      </c>
    </row>
    <row r="848" spans="1:15" ht="23.25" customHeight="1" x14ac:dyDescent="0.25">
      <c r="A848" s="58" t="s">
        <v>779</v>
      </c>
      <c r="B848" s="42" t="s">
        <v>538</v>
      </c>
      <c r="C848" s="42" t="s">
        <v>974</v>
      </c>
      <c r="D848" s="20">
        <v>22853732.199999999</v>
      </c>
      <c r="E848" s="16">
        <v>0</v>
      </c>
      <c r="F848" s="21">
        <v>22853732.199999999</v>
      </c>
      <c r="G848" s="16">
        <v>0</v>
      </c>
      <c r="H848" s="16">
        <v>0</v>
      </c>
      <c r="I848" s="20">
        <v>22853732.199999999</v>
      </c>
      <c r="J848" s="16">
        <v>0</v>
      </c>
      <c r="K848" s="21">
        <v>22853732.199999999</v>
      </c>
      <c r="L848" s="16">
        <v>0</v>
      </c>
      <c r="M848" s="16">
        <v>0</v>
      </c>
      <c r="N848" s="49">
        <f t="shared" si="26"/>
        <v>100</v>
      </c>
      <c r="O848" s="49">
        <f t="shared" si="27"/>
        <v>100</v>
      </c>
    </row>
    <row r="849" spans="1:15" ht="23.25" customHeight="1" x14ac:dyDescent="0.25">
      <c r="A849" s="58" t="s">
        <v>687</v>
      </c>
      <c r="B849" s="42" t="s">
        <v>538</v>
      </c>
      <c r="C849" s="42" t="s">
        <v>974</v>
      </c>
      <c r="D849" s="20">
        <v>22853732.199999999</v>
      </c>
      <c r="E849" s="16">
        <v>0</v>
      </c>
      <c r="F849" s="21">
        <v>22853732.199999999</v>
      </c>
      <c r="G849" s="16">
        <v>0</v>
      </c>
      <c r="H849" s="16">
        <v>0</v>
      </c>
      <c r="I849" s="20">
        <v>22853732.199999999</v>
      </c>
      <c r="J849" s="16">
        <v>0</v>
      </c>
      <c r="K849" s="21">
        <v>22853732.199999999</v>
      </c>
      <c r="L849" s="16">
        <v>0</v>
      </c>
      <c r="M849" s="16">
        <v>0</v>
      </c>
      <c r="N849" s="49">
        <f t="shared" si="26"/>
        <v>100</v>
      </c>
      <c r="O849" s="49">
        <f t="shared" si="27"/>
        <v>100</v>
      </c>
    </row>
    <row r="850" spans="1:15" ht="15" customHeight="1" x14ac:dyDescent="0.25">
      <c r="A850" s="58" t="s">
        <v>551</v>
      </c>
      <c r="B850" s="42" t="s">
        <v>538</v>
      </c>
      <c r="C850" s="42" t="s">
        <v>974</v>
      </c>
      <c r="D850" s="20">
        <v>22853732.199999999</v>
      </c>
      <c r="E850" s="16">
        <v>0</v>
      </c>
      <c r="F850" s="21">
        <v>22853732.199999999</v>
      </c>
      <c r="G850" s="16">
        <v>0</v>
      </c>
      <c r="H850" s="16">
        <v>0</v>
      </c>
      <c r="I850" s="20">
        <v>22853732.199999999</v>
      </c>
      <c r="J850" s="16">
        <v>0</v>
      </c>
      <c r="K850" s="21">
        <v>22853732.199999999</v>
      </c>
      <c r="L850" s="16">
        <v>0</v>
      </c>
      <c r="M850" s="16">
        <v>0</v>
      </c>
      <c r="N850" s="49">
        <f t="shared" si="26"/>
        <v>100</v>
      </c>
      <c r="O850" s="49">
        <f t="shared" si="27"/>
        <v>100</v>
      </c>
    </row>
    <row r="851" spans="1:15" ht="45.75" customHeight="1" x14ac:dyDescent="0.25">
      <c r="A851" s="58" t="s">
        <v>781</v>
      </c>
      <c r="B851" s="42" t="s">
        <v>538</v>
      </c>
      <c r="C851" s="42" t="s">
        <v>974</v>
      </c>
      <c r="D851" s="20">
        <v>22853732.199999999</v>
      </c>
      <c r="E851" s="16">
        <v>0</v>
      </c>
      <c r="F851" s="21">
        <v>22853732.199999999</v>
      </c>
      <c r="G851" s="16">
        <v>0</v>
      </c>
      <c r="H851" s="16">
        <v>0</v>
      </c>
      <c r="I851" s="20">
        <v>22853732.199999999</v>
      </c>
      <c r="J851" s="16">
        <v>0</v>
      </c>
      <c r="K851" s="21">
        <v>22853732.199999999</v>
      </c>
      <c r="L851" s="16">
        <v>0</v>
      </c>
      <c r="M851" s="16">
        <v>0</v>
      </c>
      <c r="N851" s="49">
        <f t="shared" si="26"/>
        <v>100</v>
      </c>
      <c r="O851" s="49">
        <f t="shared" si="27"/>
        <v>100</v>
      </c>
    </row>
    <row r="852" spans="1:15" ht="23.25" customHeight="1" x14ac:dyDescent="0.25">
      <c r="A852" s="58" t="s">
        <v>779</v>
      </c>
      <c r="B852" s="42" t="s">
        <v>538</v>
      </c>
      <c r="C852" s="42" t="s">
        <v>975</v>
      </c>
      <c r="D852" s="20">
        <v>864104.02</v>
      </c>
      <c r="E852" s="16">
        <v>0</v>
      </c>
      <c r="F852" s="21">
        <v>864104.02</v>
      </c>
      <c r="G852" s="16">
        <v>0</v>
      </c>
      <c r="H852" s="16">
        <v>0</v>
      </c>
      <c r="I852" s="20">
        <v>864104.02</v>
      </c>
      <c r="J852" s="16">
        <v>0</v>
      </c>
      <c r="K852" s="21">
        <v>864104.02</v>
      </c>
      <c r="L852" s="16">
        <v>0</v>
      </c>
      <c r="M852" s="16">
        <v>0</v>
      </c>
      <c r="N852" s="49">
        <f t="shared" si="26"/>
        <v>100</v>
      </c>
      <c r="O852" s="49">
        <f t="shared" si="27"/>
        <v>100</v>
      </c>
    </row>
    <row r="853" spans="1:15" ht="23.25" customHeight="1" x14ac:dyDescent="0.25">
      <c r="A853" s="58" t="s">
        <v>687</v>
      </c>
      <c r="B853" s="42" t="s">
        <v>538</v>
      </c>
      <c r="C853" s="42" t="s">
        <v>975</v>
      </c>
      <c r="D853" s="20">
        <v>864104.02</v>
      </c>
      <c r="E853" s="16">
        <v>0</v>
      </c>
      <c r="F853" s="21">
        <v>864104.02</v>
      </c>
      <c r="G853" s="16">
        <v>0</v>
      </c>
      <c r="H853" s="16">
        <v>0</v>
      </c>
      <c r="I853" s="20">
        <v>864104.02</v>
      </c>
      <c r="J853" s="16">
        <v>0</v>
      </c>
      <c r="K853" s="21">
        <v>864104.02</v>
      </c>
      <c r="L853" s="16">
        <v>0</v>
      </c>
      <c r="M853" s="16">
        <v>0</v>
      </c>
      <c r="N853" s="49">
        <f t="shared" si="26"/>
        <v>100</v>
      </c>
      <c r="O853" s="49">
        <f t="shared" si="27"/>
        <v>100</v>
      </c>
    </row>
    <row r="854" spans="1:15" ht="15" customHeight="1" x14ac:dyDescent="0.25">
      <c r="A854" s="58" t="s">
        <v>551</v>
      </c>
      <c r="B854" s="42" t="s">
        <v>538</v>
      </c>
      <c r="C854" s="42" t="s">
        <v>975</v>
      </c>
      <c r="D854" s="20">
        <v>864104.02</v>
      </c>
      <c r="E854" s="16">
        <v>0</v>
      </c>
      <c r="F854" s="21">
        <v>864104.02</v>
      </c>
      <c r="G854" s="16">
        <v>0</v>
      </c>
      <c r="H854" s="16">
        <v>0</v>
      </c>
      <c r="I854" s="20">
        <v>864104.02</v>
      </c>
      <c r="J854" s="16">
        <v>0</v>
      </c>
      <c r="K854" s="21">
        <v>864104.02</v>
      </c>
      <c r="L854" s="16">
        <v>0</v>
      </c>
      <c r="M854" s="16">
        <v>0</v>
      </c>
      <c r="N854" s="49">
        <f t="shared" si="26"/>
        <v>100</v>
      </c>
      <c r="O854" s="49">
        <f t="shared" si="27"/>
        <v>100</v>
      </c>
    </row>
    <row r="855" spans="1:15" ht="15" customHeight="1" x14ac:dyDescent="0.25">
      <c r="A855" s="58" t="s">
        <v>976</v>
      </c>
      <c r="B855" s="42" t="s">
        <v>538</v>
      </c>
      <c r="C855" s="42" t="s">
        <v>975</v>
      </c>
      <c r="D855" s="20">
        <v>864104.02</v>
      </c>
      <c r="E855" s="16">
        <v>0</v>
      </c>
      <c r="F855" s="21">
        <v>864104.02</v>
      </c>
      <c r="G855" s="16">
        <v>0</v>
      </c>
      <c r="H855" s="16">
        <v>0</v>
      </c>
      <c r="I855" s="20">
        <v>864104.02</v>
      </c>
      <c r="J855" s="16">
        <v>0</v>
      </c>
      <c r="K855" s="21">
        <v>864104.02</v>
      </c>
      <c r="L855" s="16">
        <v>0</v>
      </c>
      <c r="M855" s="16">
        <v>0</v>
      </c>
      <c r="N855" s="49">
        <f t="shared" si="26"/>
        <v>100</v>
      </c>
      <c r="O855" s="49">
        <f t="shared" si="27"/>
        <v>100</v>
      </c>
    </row>
    <row r="856" spans="1:15" s="43" customFormat="1" ht="23.25" customHeight="1" x14ac:dyDescent="0.25">
      <c r="A856" s="65" t="s">
        <v>977</v>
      </c>
      <c r="B856" s="64" t="s">
        <v>538</v>
      </c>
      <c r="C856" s="64" t="s">
        <v>978</v>
      </c>
      <c r="D856" s="20">
        <v>176472617.83000001</v>
      </c>
      <c r="E856" s="20">
        <v>0</v>
      </c>
      <c r="F856" s="20">
        <v>176472617.83000001</v>
      </c>
      <c r="G856" s="20">
        <v>0</v>
      </c>
      <c r="H856" s="20">
        <v>0</v>
      </c>
      <c r="I856" s="20">
        <v>174076914.97</v>
      </c>
      <c r="J856" s="20">
        <v>0</v>
      </c>
      <c r="K856" s="20">
        <v>174076914.97</v>
      </c>
      <c r="L856" s="20">
        <v>0</v>
      </c>
      <c r="M856" s="20">
        <v>0</v>
      </c>
      <c r="N856" s="61">
        <f t="shared" si="26"/>
        <v>98.642450659224735</v>
      </c>
      <c r="O856" s="61">
        <f t="shared" si="27"/>
        <v>98.642450659224735</v>
      </c>
    </row>
    <row r="857" spans="1:15" ht="57" customHeight="1" x14ac:dyDescent="0.25">
      <c r="A857" s="58" t="s">
        <v>544</v>
      </c>
      <c r="B857" s="42" t="s">
        <v>538</v>
      </c>
      <c r="C857" s="42" t="s">
        <v>979</v>
      </c>
      <c r="D857" s="20">
        <v>80754292.079999998</v>
      </c>
      <c r="E857" s="16">
        <v>0</v>
      </c>
      <c r="F857" s="21">
        <v>80754292.079999998</v>
      </c>
      <c r="G857" s="16">
        <v>0</v>
      </c>
      <c r="H857" s="16">
        <v>0</v>
      </c>
      <c r="I857" s="20">
        <v>78746383.879999995</v>
      </c>
      <c r="J857" s="16">
        <v>0</v>
      </c>
      <c r="K857" s="21">
        <v>78746383.879999995</v>
      </c>
      <c r="L857" s="16">
        <v>0</v>
      </c>
      <c r="M857" s="16">
        <v>0</v>
      </c>
      <c r="N857" s="49">
        <f t="shared" si="26"/>
        <v>97.513558538769857</v>
      </c>
      <c r="O857" s="49">
        <f t="shared" si="27"/>
        <v>97.513558538769857</v>
      </c>
    </row>
    <row r="858" spans="1:15" ht="15" customHeight="1" x14ac:dyDescent="0.25">
      <c r="A858" s="58" t="s">
        <v>639</v>
      </c>
      <c r="B858" s="42" t="s">
        <v>538</v>
      </c>
      <c r="C858" s="42" t="s">
        <v>980</v>
      </c>
      <c r="D858" s="20">
        <v>33425463.039999999</v>
      </c>
      <c r="E858" s="16">
        <v>0</v>
      </c>
      <c r="F858" s="21">
        <v>33425463.039999999</v>
      </c>
      <c r="G858" s="16">
        <v>0</v>
      </c>
      <c r="H858" s="16">
        <v>0</v>
      </c>
      <c r="I858" s="20">
        <v>32410830.75</v>
      </c>
      <c r="J858" s="16">
        <v>0</v>
      </c>
      <c r="K858" s="21">
        <v>32410830.75</v>
      </c>
      <c r="L858" s="16">
        <v>0</v>
      </c>
      <c r="M858" s="16">
        <v>0</v>
      </c>
      <c r="N858" s="49">
        <f t="shared" si="26"/>
        <v>96.964492941247229</v>
      </c>
      <c r="O858" s="49">
        <f t="shared" si="27"/>
        <v>96.964492941247229</v>
      </c>
    </row>
    <row r="859" spans="1:15" ht="15" customHeight="1" x14ac:dyDescent="0.25">
      <c r="A859" s="58" t="s">
        <v>548</v>
      </c>
      <c r="B859" s="42" t="s">
        <v>538</v>
      </c>
      <c r="C859" s="42" t="s">
        <v>981</v>
      </c>
      <c r="D859" s="20">
        <v>23774644.609999999</v>
      </c>
      <c r="E859" s="16">
        <v>0</v>
      </c>
      <c r="F859" s="21">
        <v>23774644.609999999</v>
      </c>
      <c r="G859" s="16">
        <v>0</v>
      </c>
      <c r="H859" s="16">
        <v>0</v>
      </c>
      <c r="I859" s="20">
        <v>23503055.620000001</v>
      </c>
      <c r="J859" s="16">
        <v>0</v>
      </c>
      <c r="K859" s="21">
        <v>23503055.620000001</v>
      </c>
      <c r="L859" s="16">
        <v>0</v>
      </c>
      <c r="M859" s="16">
        <v>0</v>
      </c>
      <c r="N859" s="49">
        <f t="shared" si="26"/>
        <v>98.85765278743321</v>
      </c>
      <c r="O859" s="49">
        <f t="shared" si="27"/>
        <v>98.85765278743321</v>
      </c>
    </row>
    <row r="860" spans="1:15" ht="15" customHeight="1" x14ac:dyDescent="0.25">
      <c r="A860" s="58" t="s">
        <v>550</v>
      </c>
      <c r="B860" s="42" t="s">
        <v>538</v>
      </c>
      <c r="C860" s="42" t="s">
        <v>981</v>
      </c>
      <c r="D860" s="20">
        <v>23774644.609999999</v>
      </c>
      <c r="E860" s="16">
        <v>0</v>
      </c>
      <c r="F860" s="21">
        <v>23774644.609999999</v>
      </c>
      <c r="G860" s="16">
        <v>0</v>
      </c>
      <c r="H860" s="16">
        <v>0</v>
      </c>
      <c r="I860" s="20">
        <v>23503055.620000001</v>
      </c>
      <c r="J860" s="16">
        <v>0</v>
      </c>
      <c r="K860" s="21">
        <v>23503055.620000001</v>
      </c>
      <c r="L860" s="16">
        <v>0</v>
      </c>
      <c r="M860" s="16">
        <v>0</v>
      </c>
      <c r="N860" s="49">
        <f t="shared" si="26"/>
        <v>98.85765278743321</v>
      </c>
      <c r="O860" s="49">
        <f t="shared" si="27"/>
        <v>98.85765278743321</v>
      </c>
    </row>
    <row r="861" spans="1:15" ht="15" customHeight="1" x14ac:dyDescent="0.25">
      <c r="A861" s="58" t="s">
        <v>551</v>
      </c>
      <c r="B861" s="42" t="s">
        <v>538</v>
      </c>
      <c r="C861" s="42" t="s">
        <v>981</v>
      </c>
      <c r="D861" s="20">
        <v>23848064.199999999</v>
      </c>
      <c r="E861" s="16">
        <v>0</v>
      </c>
      <c r="F861" s="21">
        <v>23848064.199999999</v>
      </c>
      <c r="G861" s="16">
        <v>0</v>
      </c>
      <c r="H861" s="16">
        <v>0</v>
      </c>
      <c r="I861" s="20">
        <v>23558634.34</v>
      </c>
      <c r="J861" s="16">
        <v>0</v>
      </c>
      <c r="K861" s="21">
        <v>23558634.34</v>
      </c>
      <c r="L861" s="16">
        <v>0</v>
      </c>
      <c r="M861" s="16">
        <v>0</v>
      </c>
      <c r="N861" s="49">
        <f t="shared" si="26"/>
        <v>98.786359104149014</v>
      </c>
      <c r="O861" s="49">
        <f t="shared" si="27"/>
        <v>98.786359104149014</v>
      </c>
    </row>
    <row r="862" spans="1:15" ht="15" customHeight="1" x14ac:dyDescent="0.25">
      <c r="A862" s="58" t="s">
        <v>552</v>
      </c>
      <c r="B862" s="42" t="s">
        <v>538</v>
      </c>
      <c r="C862" s="42" t="s">
        <v>981</v>
      </c>
      <c r="D862" s="20">
        <v>73419.59</v>
      </c>
      <c r="E862" s="16">
        <v>0</v>
      </c>
      <c r="F862" s="21">
        <v>73419.59</v>
      </c>
      <c r="G862" s="16">
        <v>0</v>
      </c>
      <c r="H862" s="16">
        <v>0</v>
      </c>
      <c r="I862" s="20">
        <v>55578.720000000001</v>
      </c>
      <c r="J862" s="16">
        <v>0</v>
      </c>
      <c r="K862" s="21">
        <v>55578.720000000001</v>
      </c>
      <c r="L862" s="16">
        <v>0</v>
      </c>
      <c r="M862" s="16">
        <v>0</v>
      </c>
      <c r="N862" s="49">
        <f t="shared" si="26"/>
        <v>75.700123087039856</v>
      </c>
      <c r="O862" s="49">
        <f t="shared" si="27"/>
        <v>75.700123087039856</v>
      </c>
    </row>
    <row r="863" spans="1:15" ht="23.25" customHeight="1" x14ac:dyDescent="0.25">
      <c r="A863" s="58" t="s">
        <v>553</v>
      </c>
      <c r="B863" s="42" t="s">
        <v>538</v>
      </c>
      <c r="C863" s="42" t="s">
        <v>981</v>
      </c>
      <c r="D863" s="20">
        <v>73419.59</v>
      </c>
      <c r="E863" s="16">
        <v>0</v>
      </c>
      <c r="F863" s="21">
        <v>73419.59</v>
      </c>
      <c r="G863" s="16">
        <v>0</v>
      </c>
      <c r="H863" s="16">
        <v>0</v>
      </c>
      <c r="I863" s="20">
        <v>55578.720000000001</v>
      </c>
      <c r="J863" s="16">
        <v>0</v>
      </c>
      <c r="K863" s="21">
        <v>55578.720000000001</v>
      </c>
      <c r="L863" s="16">
        <v>0</v>
      </c>
      <c r="M863" s="16">
        <v>0</v>
      </c>
      <c r="N863" s="49">
        <f t="shared" si="26"/>
        <v>75.700123087039856</v>
      </c>
      <c r="O863" s="49">
        <f t="shared" si="27"/>
        <v>75.700123087039856</v>
      </c>
    </row>
    <row r="864" spans="1:15" ht="15" customHeight="1" x14ac:dyDescent="0.25">
      <c r="A864" s="58" t="s">
        <v>642</v>
      </c>
      <c r="B864" s="42" t="s">
        <v>538</v>
      </c>
      <c r="C864" s="42" t="s">
        <v>981</v>
      </c>
      <c r="D864" s="20">
        <v>23848064.199999999</v>
      </c>
      <c r="E864" s="16">
        <v>0</v>
      </c>
      <c r="F864" s="21">
        <v>23848064.199999999</v>
      </c>
      <c r="G864" s="16">
        <v>0</v>
      </c>
      <c r="H864" s="16">
        <v>0</v>
      </c>
      <c r="I864" s="20">
        <v>23558634.34</v>
      </c>
      <c r="J864" s="16">
        <v>0</v>
      </c>
      <c r="K864" s="21">
        <v>23558634.34</v>
      </c>
      <c r="L864" s="16">
        <v>0</v>
      </c>
      <c r="M864" s="16">
        <v>0</v>
      </c>
      <c r="N864" s="49">
        <f t="shared" si="26"/>
        <v>98.786359104149014</v>
      </c>
      <c r="O864" s="49">
        <f t="shared" si="27"/>
        <v>98.786359104149014</v>
      </c>
    </row>
    <row r="865" spans="1:15" ht="23.25" customHeight="1" x14ac:dyDescent="0.25">
      <c r="A865" s="58" t="s">
        <v>643</v>
      </c>
      <c r="B865" s="42" t="s">
        <v>538</v>
      </c>
      <c r="C865" s="42" t="s">
        <v>982</v>
      </c>
      <c r="D865" s="20">
        <v>687091.58</v>
      </c>
      <c r="E865" s="16">
        <v>0</v>
      </c>
      <c r="F865" s="21">
        <v>687091.58</v>
      </c>
      <c r="G865" s="16">
        <v>0</v>
      </c>
      <c r="H865" s="16">
        <v>0</v>
      </c>
      <c r="I865" s="20">
        <v>687091.58</v>
      </c>
      <c r="J865" s="16">
        <v>0</v>
      </c>
      <c r="K865" s="21">
        <v>687091.58</v>
      </c>
      <c r="L865" s="16">
        <v>0</v>
      </c>
      <c r="M865" s="16">
        <v>0</v>
      </c>
      <c r="N865" s="49">
        <f t="shared" si="26"/>
        <v>100</v>
      </c>
      <c r="O865" s="49">
        <f t="shared" si="27"/>
        <v>100</v>
      </c>
    </row>
    <row r="866" spans="1:15" ht="15" customHeight="1" x14ac:dyDescent="0.25">
      <c r="A866" s="58" t="s">
        <v>564</v>
      </c>
      <c r="B866" s="42" t="s">
        <v>538</v>
      </c>
      <c r="C866" s="42" t="s">
        <v>982</v>
      </c>
      <c r="D866" s="20">
        <v>47629</v>
      </c>
      <c r="E866" s="16">
        <v>0</v>
      </c>
      <c r="F866" s="21">
        <v>47629</v>
      </c>
      <c r="G866" s="16">
        <v>0</v>
      </c>
      <c r="H866" s="16">
        <v>0</v>
      </c>
      <c r="I866" s="20">
        <v>47629</v>
      </c>
      <c r="J866" s="16">
        <v>0</v>
      </c>
      <c r="K866" s="21">
        <v>47629</v>
      </c>
      <c r="L866" s="16">
        <v>0</v>
      </c>
      <c r="M866" s="16">
        <v>0</v>
      </c>
      <c r="N866" s="49">
        <f t="shared" si="26"/>
        <v>100</v>
      </c>
      <c r="O866" s="49">
        <f t="shared" si="27"/>
        <v>100</v>
      </c>
    </row>
    <row r="867" spans="1:15" ht="15" customHeight="1" x14ac:dyDescent="0.25">
      <c r="A867" s="58" t="s">
        <v>550</v>
      </c>
      <c r="B867" s="42" t="s">
        <v>538</v>
      </c>
      <c r="C867" s="42" t="s">
        <v>982</v>
      </c>
      <c r="D867" s="20">
        <v>493511.58</v>
      </c>
      <c r="E867" s="16">
        <v>0</v>
      </c>
      <c r="F867" s="21">
        <v>493511.58</v>
      </c>
      <c r="G867" s="16">
        <v>0</v>
      </c>
      <c r="H867" s="16">
        <v>0</v>
      </c>
      <c r="I867" s="20">
        <v>493511.58</v>
      </c>
      <c r="J867" s="16">
        <v>0</v>
      </c>
      <c r="K867" s="21">
        <v>493511.58</v>
      </c>
      <c r="L867" s="16">
        <v>0</v>
      </c>
      <c r="M867" s="16">
        <v>0</v>
      </c>
      <c r="N867" s="49">
        <f t="shared" si="26"/>
        <v>100</v>
      </c>
      <c r="O867" s="49">
        <f t="shared" si="27"/>
        <v>100</v>
      </c>
    </row>
    <row r="868" spans="1:15" ht="23.25" customHeight="1" x14ac:dyDescent="0.25">
      <c r="A868" s="58" t="s">
        <v>585</v>
      </c>
      <c r="B868" s="42" t="s">
        <v>538</v>
      </c>
      <c r="C868" s="42" t="s">
        <v>982</v>
      </c>
      <c r="D868" s="20">
        <v>6500</v>
      </c>
      <c r="E868" s="16">
        <v>0</v>
      </c>
      <c r="F868" s="21">
        <v>6500</v>
      </c>
      <c r="G868" s="16">
        <v>0</v>
      </c>
      <c r="H868" s="16">
        <v>0</v>
      </c>
      <c r="I868" s="20">
        <v>6500</v>
      </c>
      <c r="J868" s="16">
        <v>0</v>
      </c>
      <c r="K868" s="21">
        <v>6500</v>
      </c>
      <c r="L868" s="16">
        <v>0</v>
      </c>
      <c r="M868" s="16">
        <v>0</v>
      </c>
      <c r="N868" s="49">
        <f t="shared" si="26"/>
        <v>100</v>
      </c>
      <c r="O868" s="49">
        <f t="shared" si="27"/>
        <v>100</v>
      </c>
    </row>
    <row r="869" spans="1:15" ht="23.25" customHeight="1" x14ac:dyDescent="0.25">
      <c r="A869" s="58" t="s">
        <v>645</v>
      </c>
      <c r="B869" s="42" t="s">
        <v>538</v>
      </c>
      <c r="C869" s="42" t="s">
        <v>982</v>
      </c>
      <c r="D869" s="20">
        <v>487011.58</v>
      </c>
      <c r="E869" s="16">
        <v>0</v>
      </c>
      <c r="F869" s="21">
        <v>487011.58</v>
      </c>
      <c r="G869" s="16">
        <v>0</v>
      </c>
      <c r="H869" s="16">
        <v>0</v>
      </c>
      <c r="I869" s="20">
        <v>487011.58</v>
      </c>
      <c r="J869" s="16">
        <v>0</v>
      </c>
      <c r="K869" s="21">
        <v>487011.58</v>
      </c>
      <c r="L869" s="16">
        <v>0</v>
      </c>
      <c r="M869" s="16">
        <v>0</v>
      </c>
      <c r="N869" s="49">
        <f t="shared" si="26"/>
        <v>100</v>
      </c>
      <c r="O869" s="49">
        <f t="shared" si="27"/>
        <v>100</v>
      </c>
    </row>
    <row r="870" spans="1:15" ht="15" customHeight="1" x14ac:dyDescent="0.25">
      <c r="A870" s="58" t="s">
        <v>565</v>
      </c>
      <c r="B870" s="42" t="s">
        <v>538</v>
      </c>
      <c r="C870" s="42" t="s">
        <v>982</v>
      </c>
      <c r="D870" s="20">
        <v>47629</v>
      </c>
      <c r="E870" s="16">
        <v>0</v>
      </c>
      <c r="F870" s="21">
        <v>47629</v>
      </c>
      <c r="G870" s="16">
        <v>0</v>
      </c>
      <c r="H870" s="16">
        <v>0</v>
      </c>
      <c r="I870" s="20">
        <v>47629</v>
      </c>
      <c r="J870" s="16">
        <v>0</v>
      </c>
      <c r="K870" s="21">
        <v>47629</v>
      </c>
      <c r="L870" s="16">
        <v>0</v>
      </c>
      <c r="M870" s="16">
        <v>0</v>
      </c>
      <c r="N870" s="49">
        <f t="shared" si="26"/>
        <v>100</v>
      </c>
      <c r="O870" s="49">
        <f t="shared" si="27"/>
        <v>100</v>
      </c>
    </row>
    <row r="871" spans="1:15" ht="15" customHeight="1" x14ac:dyDescent="0.25">
      <c r="A871" s="58" t="s">
        <v>551</v>
      </c>
      <c r="B871" s="42" t="s">
        <v>538</v>
      </c>
      <c r="C871" s="42" t="s">
        <v>982</v>
      </c>
      <c r="D871" s="20">
        <v>687091.58</v>
      </c>
      <c r="E871" s="16">
        <v>0</v>
      </c>
      <c r="F871" s="21">
        <v>687091.58</v>
      </c>
      <c r="G871" s="16">
        <v>0</v>
      </c>
      <c r="H871" s="16">
        <v>0</v>
      </c>
      <c r="I871" s="20">
        <v>687091.58</v>
      </c>
      <c r="J871" s="16">
        <v>0</v>
      </c>
      <c r="K871" s="21">
        <v>687091.58</v>
      </c>
      <c r="L871" s="16">
        <v>0</v>
      </c>
      <c r="M871" s="16">
        <v>0</v>
      </c>
      <c r="N871" s="49">
        <f t="shared" si="26"/>
        <v>100</v>
      </c>
      <c r="O871" s="49">
        <f t="shared" si="27"/>
        <v>100</v>
      </c>
    </row>
    <row r="872" spans="1:15" ht="15" customHeight="1" x14ac:dyDescent="0.25">
      <c r="A872" s="58" t="s">
        <v>552</v>
      </c>
      <c r="B872" s="42" t="s">
        <v>538</v>
      </c>
      <c r="C872" s="42" t="s">
        <v>982</v>
      </c>
      <c r="D872" s="20">
        <v>145951</v>
      </c>
      <c r="E872" s="16">
        <v>0</v>
      </c>
      <c r="F872" s="21">
        <v>145951</v>
      </c>
      <c r="G872" s="16">
        <v>0</v>
      </c>
      <c r="H872" s="16">
        <v>0</v>
      </c>
      <c r="I872" s="20">
        <v>145951</v>
      </c>
      <c r="J872" s="16">
        <v>0</v>
      </c>
      <c r="K872" s="21">
        <v>145951</v>
      </c>
      <c r="L872" s="16">
        <v>0</v>
      </c>
      <c r="M872" s="16">
        <v>0</v>
      </c>
      <c r="N872" s="49">
        <f t="shared" si="26"/>
        <v>100</v>
      </c>
      <c r="O872" s="49">
        <f t="shared" si="27"/>
        <v>100</v>
      </c>
    </row>
    <row r="873" spans="1:15" ht="23.25" customHeight="1" x14ac:dyDescent="0.25">
      <c r="A873" s="58" t="s">
        <v>651</v>
      </c>
      <c r="B873" s="42" t="s">
        <v>538</v>
      </c>
      <c r="C873" s="42" t="s">
        <v>982</v>
      </c>
      <c r="D873" s="20">
        <v>145951</v>
      </c>
      <c r="E873" s="16">
        <v>0</v>
      </c>
      <c r="F873" s="21">
        <v>145951</v>
      </c>
      <c r="G873" s="16">
        <v>0</v>
      </c>
      <c r="H873" s="16">
        <v>0</v>
      </c>
      <c r="I873" s="20">
        <v>145951</v>
      </c>
      <c r="J873" s="16">
        <v>0</v>
      </c>
      <c r="K873" s="21">
        <v>145951</v>
      </c>
      <c r="L873" s="16">
        <v>0</v>
      </c>
      <c r="M873" s="16">
        <v>0</v>
      </c>
      <c r="N873" s="49">
        <f t="shared" si="26"/>
        <v>100</v>
      </c>
      <c r="O873" s="49">
        <f t="shared" si="27"/>
        <v>100</v>
      </c>
    </row>
    <row r="874" spans="1:15" ht="15" customHeight="1" x14ac:dyDescent="0.25">
      <c r="A874" s="58" t="s">
        <v>960</v>
      </c>
      <c r="B874" s="42" t="s">
        <v>538</v>
      </c>
      <c r="C874" s="42" t="s">
        <v>983</v>
      </c>
      <c r="D874" s="20">
        <v>1656000</v>
      </c>
      <c r="E874" s="16">
        <v>0</v>
      </c>
      <c r="F874" s="21">
        <v>1656000</v>
      </c>
      <c r="G874" s="16">
        <v>0</v>
      </c>
      <c r="H874" s="16">
        <v>0</v>
      </c>
      <c r="I874" s="20">
        <v>983544</v>
      </c>
      <c r="J874" s="16">
        <v>0</v>
      </c>
      <c r="K874" s="21">
        <v>983544</v>
      </c>
      <c r="L874" s="16">
        <v>0</v>
      </c>
      <c r="M874" s="16">
        <v>0</v>
      </c>
      <c r="N874" s="49">
        <f t="shared" si="26"/>
        <v>59.392753623188412</v>
      </c>
      <c r="O874" s="49">
        <f t="shared" si="27"/>
        <v>59.392753623188412</v>
      </c>
    </row>
    <row r="875" spans="1:15" ht="15" customHeight="1" x14ac:dyDescent="0.25">
      <c r="A875" s="58" t="s">
        <v>564</v>
      </c>
      <c r="B875" s="42" t="s">
        <v>538</v>
      </c>
      <c r="C875" s="42" t="s">
        <v>983</v>
      </c>
      <c r="D875" s="20">
        <v>1656000</v>
      </c>
      <c r="E875" s="16">
        <v>0</v>
      </c>
      <c r="F875" s="21">
        <v>1656000</v>
      </c>
      <c r="G875" s="16">
        <v>0</v>
      </c>
      <c r="H875" s="16">
        <v>0</v>
      </c>
      <c r="I875" s="20">
        <v>983544</v>
      </c>
      <c r="J875" s="16">
        <v>0</v>
      </c>
      <c r="K875" s="21">
        <v>983544</v>
      </c>
      <c r="L875" s="16">
        <v>0</v>
      </c>
      <c r="M875" s="16">
        <v>0</v>
      </c>
      <c r="N875" s="49">
        <f t="shared" si="26"/>
        <v>59.392753623188412</v>
      </c>
      <c r="O875" s="49">
        <f t="shared" si="27"/>
        <v>59.392753623188412</v>
      </c>
    </row>
    <row r="876" spans="1:15" ht="15" customHeight="1" x14ac:dyDescent="0.25">
      <c r="A876" s="58" t="s">
        <v>565</v>
      </c>
      <c r="B876" s="42" t="s">
        <v>538</v>
      </c>
      <c r="C876" s="42" t="s">
        <v>983</v>
      </c>
      <c r="D876" s="20">
        <v>1656000</v>
      </c>
      <c r="E876" s="16">
        <v>0</v>
      </c>
      <c r="F876" s="21">
        <v>1656000</v>
      </c>
      <c r="G876" s="16">
        <v>0</v>
      </c>
      <c r="H876" s="16">
        <v>0</v>
      </c>
      <c r="I876" s="20">
        <v>983544</v>
      </c>
      <c r="J876" s="16">
        <v>0</v>
      </c>
      <c r="K876" s="21">
        <v>983544</v>
      </c>
      <c r="L876" s="16">
        <v>0</v>
      </c>
      <c r="M876" s="16">
        <v>0</v>
      </c>
      <c r="N876" s="49">
        <f t="shared" si="26"/>
        <v>59.392753623188412</v>
      </c>
      <c r="O876" s="49">
        <f t="shared" si="27"/>
        <v>59.392753623188412</v>
      </c>
    </row>
    <row r="877" spans="1:15" ht="15" customHeight="1" x14ac:dyDescent="0.25">
      <c r="A877" s="58" t="s">
        <v>551</v>
      </c>
      <c r="B877" s="42" t="s">
        <v>538</v>
      </c>
      <c r="C877" s="42" t="s">
        <v>983</v>
      </c>
      <c r="D877" s="20">
        <v>1656000</v>
      </c>
      <c r="E877" s="16">
        <v>0</v>
      </c>
      <c r="F877" s="21">
        <v>1656000</v>
      </c>
      <c r="G877" s="16">
        <v>0</v>
      </c>
      <c r="H877" s="16">
        <v>0</v>
      </c>
      <c r="I877" s="20">
        <v>983544</v>
      </c>
      <c r="J877" s="16">
        <v>0</v>
      </c>
      <c r="K877" s="21">
        <v>983544</v>
      </c>
      <c r="L877" s="16">
        <v>0</v>
      </c>
      <c r="M877" s="16">
        <v>0</v>
      </c>
      <c r="N877" s="49">
        <f t="shared" si="26"/>
        <v>59.392753623188412</v>
      </c>
      <c r="O877" s="49">
        <f t="shared" si="27"/>
        <v>59.392753623188412</v>
      </c>
    </row>
    <row r="878" spans="1:15" ht="34.5" customHeight="1" x14ac:dyDescent="0.25">
      <c r="A878" s="58" t="s">
        <v>646</v>
      </c>
      <c r="B878" s="42" t="s">
        <v>538</v>
      </c>
      <c r="C878" s="42" t="s">
        <v>984</v>
      </c>
      <c r="D878" s="20">
        <v>7234307.2599999998</v>
      </c>
      <c r="E878" s="16">
        <v>0</v>
      </c>
      <c r="F878" s="21">
        <v>7234307.2599999998</v>
      </c>
      <c r="G878" s="16">
        <v>0</v>
      </c>
      <c r="H878" s="16">
        <v>0</v>
      </c>
      <c r="I878" s="20">
        <v>7181560.8300000001</v>
      </c>
      <c r="J878" s="16">
        <v>0</v>
      </c>
      <c r="K878" s="21">
        <v>7181560.8300000001</v>
      </c>
      <c r="L878" s="16">
        <v>0</v>
      </c>
      <c r="M878" s="16">
        <v>0</v>
      </c>
      <c r="N878" s="49">
        <f t="shared" si="26"/>
        <v>99.27088485318221</v>
      </c>
      <c r="O878" s="49">
        <f t="shared" si="27"/>
        <v>99.27088485318221</v>
      </c>
    </row>
    <row r="879" spans="1:15" ht="15" customHeight="1" x14ac:dyDescent="0.25">
      <c r="A879" s="58" t="s">
        <v>557</v>
      </c>
      <c r="B879" s="42" t="s">
        <v>538</v>
      </c>
      <c r="C879" s="42" t="s">
        <v>984</v>
      </c>
      <c r="D879" s="20">
        <v>7186392</v>
      </c>
      <c r="E879" s="16">
        <v>0</v>
      </c>
      <c r="F879" s="21">
        <v>7186392</v>
      </c>
      <c r="G879" s="16">
        <v>0</v>
      </c>
      <c r="H879" s="16">
        <v>0</v>
      </c>
      <c r="I879" s="20">
        <v>7160205.4299999997</v>
      </c>
      <c r="J879" s="16">
        <v>0</v>
      </c>
      <c r="K879" s="21">
        <v>7160205.4299999997</v>
      </c>
      <c r="L879" s="16">
        <v>0</v>
      </c>
      <c r="M879" s="16">
        <v>0</v>
      </c>
      <c r="N879" s="49">
        <f t="shared" si="26"/>
        <v>99.635608939785087</v>
      </c>
      <c r="O879" s="49">
        <f t="shared" si="27"/>
        <v>99.635608939785087</v>
      </c>
    </row>
    <row r="880" spans="1:15" ht="15" customHeight="1" x14ac:dyDescent="0.25">
      <c r="A880" s="58" t="s">
        <v>550</v>
      </c>
      <c r="B880" s="42" t="s">
        <v>538</v>
      </c>
      <c r="C880" s="42" t="s">
        <v>984</v>
      </c>
      <c r="D880" s="20">
        <v>7186392</v>
      </c>
      <c r="E880" s="16">
        <v>0</v>
      </c>
      <c r="F880" s="21">
        <v>7186392</v>
      </c>
      <c r="G880" s="16">
        <v>0</v>
      </c>
      <c r="H880" s="16">
        <v>0</v>
      </c>
      <c r="I880" s="20">
        <v>7160205.4299999997</v>
      </c>
      <c r="J880" s="16">
        <v>0</v>
      </c>
      <c r="K880" s="21">
        <v>7160205.4299999997</v>
      </c>
      <c r="L880" s="16">
        <v>0</v>
      </c>
      <c r="M880" s="16">
        <v>0</v>
      </c>
      <c r="N880" s="49">
        <f t="shared" si="26"/>
        <v>99.635608939785087</v>
      </c>
      <c r="O880" s="49">
        <f t="shared" si="27"/>
        <v>99.635608939785087</v>
      </c>
    </row>
    <row r="881" spans="1:15" ht="15" customHeight="1" x14ac:dyDescent="0.25">
      <c r="A881" s="58" t="s">
        <v>551</v>
      </c>
      <c r="B881" s="42" t="s">
        <v>538</v>
      </c>
      <c r="C881" s="42" t="s">
        <v>984</v>
      </c>
      <c r="D881" s="20">
        <v>7234307.2599999998</v>
      </c>
      <c r="E881" s="16">
        <v>0</v>
      </c>
      <c r="F881" s="21">
        <v>7234307.2599999998</v>
      </c>
      <c r="G881" s="16">
        <v>0</v>
      </c>
      <c r="H881" s="16">
        <v>0</v>
      </c>
      <c r="I881" s="20">
        <v>7181560.8300000001</v>
      </c>
      <c r="J881" s="16">
        <v>0</v>
      </c>
      <c r="K881" s="21">
        <v>7181560.8300000001</v>
      </c>
      <c r="L881" s="16">
        <v>0</v>
      </c>
      <c r="M881" s="16">
        <v>0</v>
      </c>
      <c r="N881" s="49">
        <f t="shared" si="26"/>
        <v>99.27088485318221</v>
      </c>
      <c r="O881" s="49">
        <f t="shared" si="27"/>
        <v>99.27088485318221</v>
      </c>
    </row>
    <row r="882" spans="1:15" ht="15" customHeight="1" x14ac:dyDescent="0.25">
      <c r="A882" s="58" t="s">
        <v>552</v>
      </c>
      <c r="B882" s="42" t="s">
        <v>538</v>
      </c>
      <c r="C882" s="42" t="s">
        <v>984</v>
      </c>
      <c r="D882" s="20">
        <v>47915.26</v>
      </c>
      <c r="E882" s="16">
        <v>0</v>
      </c>
      <c r="F882" s="21">
        <v>47915.26</v>
      </c>
      <c r="G882" s="16">
        <v>0</v>
      </c>
      <c r="H882" s="16">
        <v>0</v>
      </c>
      <c r="I882" s="20">
        <v>21355.4</v>
      </c>
      <c r="J882" s="16">
        <v>0</v>
      </c>
      <c r="K882" s="21">
        <v>21355.4</v>
      </c>
      <c r="L882" s="16">
        <v>0</v>
      </c>
      <c r="M882" s="16">
        <v>0</v>
      </c>
      <c r="N882" s="49">
        <f t="shared" si="26"/>
        <v>44.56909969809201</v>
      </c>
      <c r="O882" s="49">
        <f t="shared" si="27"/>
        <v>44.56909969809201</v>
      </c>
    </row>
    <row r="883" spans="1:15" ht="23.25" customHeight="1" x14ac:dyDescent="0.25">
      <c r="A883" s="58" t="s">
        <v>553</v>
      </c>
      <c r="B883" s="42" t="s">
        <v>538</v>
      </c>
      <c r="C883" s="42" t="s">
        <v>984</v>
      </c>
      <c r="D883" s="20">
        <v>47915.26</v>
      </c>
      <c r="E883" s="16">
        <v>0</v>
      </c>
      <c r="F883" s="21">
        <v>47915.26</v>
      </c>
      <c r="G883" s="16">
        <v>0</v>
      </c>
      <c r="H883" s="16">
        <v>0</v>
      </c>
      <c r="I883" s="20">
        <v>21355.4</v>
      </c>
      <c r="J883" s="16">
        <v>0</v>
      </c>
      <c r="K883" s="21">
        <v>21355.4</v>
      </c>
      <c r="L883" s="16">
        <v>0</v>
      </c>
      <c r="M883" s="16">
        <v>0</v>
      </c>
      <c r="N883" s="49">
        <f t="shared" si="26"/>
        <v>44.56909969809201</v>
      </c>
      <c r="O883" s="49">
        <f t="shared" si="27"/>
        <v>44.56909969809201</v>
      </c>
    </row>
    <row r="884" spans="1:15" ht="23.25" customHeight="1" x14ac:dyDescent="0.25">
      <c r="A884" s="58" t="s">
        <v>546</v>
      </c>
      <c r="B884" s="42" t="s">
        <v>538</v>
      </c>
      <c r="C884" s="42" t="s">
        <v>985</v>
      </c>
      <c r="D884" s="20">
        <v>47328829.039999999</v>
      </c>
      <c r="E884" s="16">
        <v>0</v>
      </c>
      <c r="F884" s="21">
        <v>47328829.039999999</v>
      </c>
      <c r="G884" s="16">
        <v>0</v>
      </c>
      <c r="H884" s="16">
        <v>0</v>
      </c>
      <c r="I884" s="20">
        <v>46335553.130000003</v>
      </c>
      <c r="J884" s="16">
        <v>0</v>
      </c>
      <c r="K884" s="21">
        <v>46335553.130000003</v>
      </c>
      <c r="L884" s="16">
        <v>0</v>
      </c>
      <c r="M884" s="16">
        <v>0</v>
      </c>
      <c r="N884" s="49">
        <f t="shared" si="26"/>
        <v>97.901330055809055</v>
      </c>
      <c r="O884" s="49">
        <f t="shared" si="27"/>
        <v>97.901330055809055</v>
      </c>
    </row>
    <row r="885" spans="1:15" ht="15" customHeight="1" x14ac:dyDescent="0.25">
      <c r="A885" s="58" t="s">
        <v>548</v>
      </c>
      <c r="B885" s="42" t="s">
        <v>538</v>
      </c>
      <c r="C885" s="42" t="s">
        <v>986</v>
      </c>
      <c r="D885" s="20">
        <v>35997701.640000001</v>
      </c>
      <c r="E885" s="16">
        <v>0</v>
      </c>
      <c r="F885" s="21">
        <v>35997701.640000001</v>
      </c>
      <c r="G885" s="16">
        <v>0</v>
      </c>
      <c r="H885" s="16">
        <v>0</v>
      </c>
      <c r="I885" s="20">
        <v>35284610.18</v>
      </c>
      <c r="J885" s="16">
        <v>0</v>
      </c>
      <c r="K885" s="21">
        <v>35284610.18</v>
      </c>
      <c r="L885" s="16">
        <v>0</v>
      </c>
      <c r="M885" s="16">
        <v>0</v>
      </c>
      <c r="N885" s="49">
        <f t="shared" si="26"/>
        <v>98.019063919326371</v>
      </c>
      <c r="O885" s="49">
        <f t="shared" si="27"/>
        <v>98.019063919326371</v>
      </c>
    </row>
    <row r="886" spans="1:15" ht="15" customHeight="1" x14ac:dyDescent="0.25">
      <c r="A886" s="58" t="s">
        <v>550</v>
      </c>
      <c r="B886" s="42" t="s">
        <v>538</v>
      </c>
      <c r="C886" s="42" t="s">
        <v>986</v>
      </c>
      <c r="D886" s="20">
        <v>35997701.640000001</v>
      </c>
      <c r="E886" s="16">
        <v>0</v>
      </c>
      <c r="F886" s="21">
        <v>35997701.640000001</v>
      </c>
      <c r="G886" s="16">
        <v>0</v>
      </c>
      <c r="H886" s="16">
        <v>0</v>
      </c>
      <c r="I886" s="20">
        <v>35284610.18</v>
      </c>
      <c r="J886" s="16">
        <v>0</v>
      </c>
      <c r="K886" s="21">
        <v>35284610.18</v>
      </c>
      <c r="L886" s="16">
        <v>0</v>
      </c>
      <c r="M886" s="16">
        <v>0</v>
      </c>
      <c r="N886" s="49">
        <f t="shared" si="26"/>
        <v>98.019063919326371</v>
      </c>
      <c r="O886" s="49">
        <f t="shared" si="27"/>
        <v>98.019063919326371</v>
      </c>
    </row>
    <row r="887" spans="1:15" ht="15" customHeight="1" x14ac:dyDescent="0.25">
      <c r="A887" s="58" t="s">
        <v>551</v>
      </c>
      <c r="B887" s="42" t="s">
        <v>538</v>
      </c>
      <c r="C887" s="42" t="s">
        <v>986</v>
      </c>
      <c r="D887" s="20">
        <v>36152674.359999999</v>
      </c>
      <c r="E887" s="16">
        <v>0</v>
      </c>
      <c r="F887" s="21">
        <v>36152674.359999999</v>
      </c>
      <c r="G887" s="16">
        <v>0</v>
      </c>
      <c r="H887" s="16">
        <v>0</v>
      </c>
      <c r="I887" s="20">
        <v>35424626.509999998</v>
      </c>
      <c r="J887" s="16">
        <v>0</v>
      </c>
      <c r="K887" s="21">
        <v>35424626.509999998</v>
      </c>
      <c r="L887" s="16">
        <v>0</v>
      </c>
      <c r="M887" s="16">
        <v>0</v>
      </c>
      <c r="N887" s="49">
        <f t="shared" si="26"/>
        <v>97.986185357270486</v>
      </c>
      <c r="O887" s="49">
        <f t="shared" si="27"/>
        <v>97.986185357270486</v>
      </c>
    </row>
    <row r="888" spans="1:15" ht="15" customHeight="1" x14ac:dyDescent="0.25">
      <c r="A888" s="58" t="s">
        <v>552</v>
      </c>
      <c r="B888" s="42" t="s">
        <v>538</v>
      </c>
      <c r="C888" s="42" t="s">
        <v>986</v>
      </c>
      <c r="D888" s="20">
        <v>154972.72</v>
      </c>
      <c r="E888" s="16">
        <v>0</v>
      </c>
      <c r="F888" s="21">
        <v>154972.72</v>
      </c>
      <c r="G888" s="16">
        <v>0</v>
      </c>
      <c r="H888" s="16">
        <v>0</v>
      </c>
      <c r="I888" s="20">
        <v>140016.32999999999</v>
      </c>
      <c r="J888" s="16">
        <v>0</v>
      </c>
      <c r="K888" s="21">
        <v>140016.32999999999</v>
      </c>
      <c r="L888" s="16">
        <v>0</v>
      </c>
      <c r="M888" s="16">
        <v>0</v>
      </c>
      <c r="N888" s="49">
        <f t="shared" si="26"/>
        <v>90.349017556122121</v>
      </c>
      <c r="O888" s="49">
        <f t="shared" si="27"/>
        <v>90.349017556122121</v>
      </c>
    </row>
    <row r="889" spans="1:15" ht="23.25" customHeight="1" x14ac:dyDescent="0.25">
      <c r="A889" s="58" t="s">
        <v>553</v>
      </c>
      <c r="B889" s="42" t="s">
        <v>538</v>
      </c>
      <c r="C889" s="42" t="s">
        <v>986</v>
      </c>
      <c r="D889" s="20">
        <v>154972.72</v>
      </c>
      <c r="E889" s="16">
        <v>0</v>
      </c>
      <c r="F889" s="21">
        <v>154972.72</v>
      </c>
      <c r="G889" s="16">
        <v>0</v>
      </c>
      <c r="H889" s="16">
        <v>0</v>
      </c>
      <c r="I889" s="20">
        <v>140016.32999999999</v>
      </c>
      <c r="J889" s="16">
        <v>0</v>
      </c>
      <c r="K889" s="21">
        <v>140016.32999999999</v>
      </c>
      <c r="L889" s="16">
        <v>0</v>
      </c>
      <c r="M889" s="16">
        <v>0</v>
      </c>
      <c r="N889" s="49">
        <f t="shared" si="26"/>
        <v>90.349017556122121</v>
      </c>
      <c r="O889" s="49">
        <f t="shared" si="27"/>
        <v>90.349017556122121</v>
      </c>
    </row>
    <row r="890" spans="1:15" ht="23.25" customHeight="1" x14ac:dyDescent="0.25">
      <c r="A890" s="58" t="s">
        <v>554</v>
      </c>
      <c r="B890" s="42" t="s">
        <v>538</v>
      </c>
      <c r="C890" s="42" t="s">
        <v>986</v>
      </c>
      <c r="D890" s="20">
        <v>36152674.359999999</v>
      </c>
      <c r="E890" s="16">
        <v>0</v>
      </c>
      <c r="F890" s="21">
        <v>36152674.359999999</v>
      </c>
      <c r="G890" s="16">
        <v>0</v>
      </c>
      <c r="H890" s="16">
        <v>0</v>
      </c>
      <c r="I890" s="20">
        <v>35424626.509999998</v>
      </c>
      <c r="J890" s="16">
        <v>0</v>
      </c>
      <c r="K890" s="21">
        <v>35424626.509999998</v>
      </c>
      <c r="L890" s="16">
        <v>0</v>
      </c>
      <c r="M890" s="16">
        <v>0</v>
      </c>
      <c r="N890" s="49">
        <f t="shared" si="26"/>
        <v>97.986185357270486</v>
      </c>
      <c r="O890" s="49">
        <f t="shared" si="27"/>
        <v>97.986185357270486</v>
      </c>
    </row>
    <row r="891" spans="1:15" ht="34.5" customHeight="1" x14ac:dyDescent="0.25">
      <c r="A891" s="58" t="s">
        <v>583</v>
      </c>
      <c r="B891" s="42" t="s">
        <v>538</v>
      </c>
      <c r="C891" s="42" t="s">
        <v>987</v>
      </c>
      <c r="D891" s="20">
        <v>367357</v>
      </c>
      <c r="E891" s="16">
        <v>0</v>
      </c>
      <c r="F891" s="21">
        <v>367357</v>
      </c>
      <c r="G891" s="16">
        <v>0</v>
      </c>
      <c r="H891" s="16">
        <v>0</v>
      </c>
      <c r="I891" s="20">
        <v>295711</v>
      </c>
      <c r="J891" s="16">
        <v>0</v>
      </c>
      <c r="K891" s="21">
        <v>295711</v>
      </c>
      <c r="L891" s="16">
        <v>0</v>
      </c>
      <c r="M891" s="16">
        <v>0</v>
      </c>
      <c r="N891" s="49">
        <f t="shared" si="26"/>
        <v>80.496900834882695</v>
      </c>
      <c r="O891" s="49">
        <f t="shared" si="27"/>
        <v>80.496900834882695</v>
      </c>
    </row>
    <row r="892" spans="1:15" ht="15" customHeight="1" x14ac:dyDescent="0.25">
      <c r="A892" s="58" t="s">
        <v>564</v>
      </c>
      <c r="B892" s="42" t="s">
        <v>538</v>
      </c>
      <c r="C892" s="42" t="s">
        <v>987</v>
      </c>
      <c r="D892" s="20">
        <v>317857</v>
      </c>
      <c r="E892" s="16">
        <v>0</v>
      </c>
      <c r="F892" s="21">
        <v>317857</v>
      </c>
      <c r="G892" s="16">
        <v>0</v>
      </c>
      <c r="H892" s="16">
        <v>0</v>
      </c>
      <c r="I892" s="20">
        <v>264711</v>
      </c>
      <c r="J892" s="16">
        <v>0</v>
      </c>
      <c r="K892" s="21">
        <v>264711</v>
      </c>
      <c r="L892" s="16">
        <v>0</v>
      </c>
      <c r="M892" s="16">
        <v>0</v>
      </c>
      <c r="N892" s="49">
        <f t="shared" si="26"/>
        <v>83.279902597709025</v>
      </c>
      <c r="O892" s="49">
        <f t="shared" si="27"/>
        <v>83.279902597709025</v>
      </c>
    </row>
    <row r="893" spans="1:15" ht="15" customHeight="1" x14ac:dyDescent="0.25">
      <c r="A893" s="58" t="s">
        <v>550</v>
      </c>
      <c r="B893" s="42" t="s">
        <v>538</v>
      </c>
      <c r="C893" s="42" t="s">
        <v>987</v>
      </c>
      <c r="D893" s="20">
        <v>49500</v>
      </c>
      <c r="E893" s="16">
        <v>0</v>
      </c>
      <c r="F893" s="21">
        <v>49500</v>
      </c>
      <c r="G893" s="16">
        <v>0</v>
      </c>
      <c r="H893" s="16">
        <v>0</v>
      </c>
      <c r="I893" s="20">
        <v>31000</v>
      </c>
      <c r="J893" s="16">
        <v>0</v>
      </c>
      <c r="K893" s="21">
        <v>31000</v>
      </c>
      <c r="L893" s="16">
        <v>0</v>
      </c>
      <c r="M893" s="16">
        <v>0</v>
      </c>
      <c r="N893" s="49">
        <f t="shared" si="26"/>
        <v>62.62626262626263</v>
      </c>
      <c r="O893" s="49">
        <f t="shared" si="27"/>
        <v>62.62626262626263</v>
      </c>
    </row>
    <row r="894" spans="1:15" ht="23.25" customHeight="1" x14ac:dyDescent="0.25">
      <c r="A894" s="58" t="s">
        <v>585</v>
      </c>
      <c r="B894" s="42" t="s">
        <v>538</v>
      </c>
      <c r="C894" s="42" t="s">
        <v>987</v>
      </c>
      <c r="D894" s="20">
        <v>49500</v>
      </c>
      <c r="E894" s="16">
        <v>0</v>
      </c>
      <c r="F894" s="21">
        <v>49500</v>
      </c>
      <c r="G894" s="16">
        <v>0</v>
      </c>
      <c r="H894" s="16">
        <v>0</v>
      </c>
      <c r="I894" s="20">
        <v>31000</v>
      </c>
      <c r="J894" s="16">
        <v>0</v>
      </c>
      <c r="K894" s="21">
        <v>31000</v>
      </c>
      <c r="L894" s="16">
        <v>0</v>
      </c>
      <c r="M894" s="16">
        <v>0</v>
      </c>
      <c r="N894" s="49">
        <f t="shared" si="26"/>
        <v>62.62626262626263</v>
      </c>
      <c r="O894" s="49">
        <f t="shared" si="27"/>
        <v>62.62626262626263</v>
      </c>
    </row>
    <row r="895" spans="1:15" ht="15" customHeight="1" x14ac:dyDescent="0.25">
      <c r="A895" s="58" t="s">
        <v>565</v>
      </c>
      <c r="B895" s="42" t="s">
        <v>538</v>
      </c>
      <c r="C895" s="42" t="s">
        <v>987</v>
      </c>
      <c r="D895" s="20">
        <v>317857</v>
      </c>
      <c r="E895" s="16">
        <v>0</v>
      </c>
      <c r="F895" s="21">
        <v>317857</v>
      </c>
      <c r="G895" s="16">
        <v>0</v>
      </c>
      <c r="H895" s="16">
        <v>0</v>
      </c>
      <c r="I895" s="20">
        <v>264711</v>
      </c>
      <c r="J895" s="16">
        <v>0</v>
      </c>
      <c r="K895" s="21">
        <v>264711</v>
      </c>
      <c r="L895" s="16">
        <v>0</v>
      </c>
      <c r="M895" s="16">
        <v>0</v>
      </c>
      <c r="N895" s="49">
        <f t="shared" si="26"/>
        <v>83.279902597709025</v>
      </c>
      <c r="O895" s="49">
        <f t="shared" si="27"/>
        <v>83.279902597709025</v>
      </c>
    </row>
    <row r="896" spans="1:15" ht="15" customHeight="1" x14ac:dyDescent="0.25">
      <c r="A896" s="58" t="s">
        <v>551</v>
      </c>
      <c r="B896" s="42" t="s">
        <v>538</v>
      </c>
      <c r="C896" s="42" t="s">
        <v>987</v>
      </c>
      <c r="D896" s="20">
        <v>367357</v>
      </c>
      <c r="E896" s="16">
        <v>0</v>
      </c>
      <c r="F896" s="21">
        <v>367357</v>
      </c>
      <c r="G896" s="16">
        <v>0</v>
      </c>
      <c r="H896" s="16">
        <v>0</v>
      </c>
      <c r="I896" s="20">
        <v>295711</v>
      </c>
      <c r="J896" s="16">
        <v>0</v>
      </c>
      <c r="K896" s="21">
        <v>295711</v>
      </c>
      <c r="L896" s="16">
        <v>0</v>
      </c>
      <c r="M896" s="16">
        <v>0</v>
      </c>
      <c r="N896" s="49">
        <f t="shared" si="26"/>
        <v>80.496900834882695</v>
      </c>
      <c r="O896" s="49">
        <f t="shared" si="27"/>
        <v>80.496900834882695</v>
      </c>
    </row>
    <row r="897" spans="1:15" ht="34.5" customHeight="1" x14ac:dyDescent="0.25">
      <c r="A897" s="58" t="s">
        <v>555</v>
      </c>
      <c r="B897" s="42" t="s">
        <v>538</v>
      </c>
      <c r="C897" s="42" t="s">
        <v>988</v>
      </c>
      <c r="D897" s="20">
        <v>10808797.68</v>
      </c>
      <c r="E897" s="16">
        <v>0</v>
      </c>
      <c r="F897" s="21">
        <v>10808797.68</v>
      </c>
      <c r="G897" s="16">
        <v>0</v>
      </c>
      <c r="H897" s="16">
        <v>0</v>
      </c>
      <c r="I897" s="20">
        <v>10615215.619999999</v>
      </c>
      <c r="J897" s="16">
        <v>0</v>
      </c>
      <c r="K897" s="21">
        <v>10615215.619999999</v>
      </c>
      <c r="L897" s="16">
        <v>0</v>
      </c>
      <c r="M897" s="16">
        <v>0</v>
      </c>
      <c r="N897" s="49">
        <f t="shared" si="26"/>
        <v>98.209032440692326</v>
      </c>
      <c r="O897" s="49">
        <f t="shared" si="27"/>
        <v>98.209032440692326</v>
      </c>
    </row>
    <row r="898" spans="1:15" ht="15" customHeight="1" x14ac:dyDescent="0.25">
      <c r="A898" s="58" t="s">
        <v>557</v>
      </c>
      <c r="B898" s="42" t="s">
        <v>538</v>
      </c>
      <c r="C898" s="42" t="s">
        <v>988</v>
      </c>
      <c r="D898" s="20">
        <v>10808797.68</v>
      </c>
      <c r="E898" s="16">
        <v>0</v>
      </c>
      <c r="F898" s="21">
        <v>10808797.68</v>
      </c>
      <c r="G898" s="16">
        <v>0</v>
      </c>
      <c r="H898" s="16">
        <v>0</v>
      </c>
      <c r="I898" s="20">
        <v>10615215.619999999</v>
      </c>
      <c r="J898" s="16">
        <v>0</v>
      </c>
      <c r="K898" s="21">
        <v>10615215.619999999</v>
      </c>
      <c r="L898" s="16">
        <v>0</v>
      </c>
      <c r="M898" s="16">
        <v>0</v>
      </c>
      <c r="N898" s="49">
        <f t="shared" si="26"/>
        <v>98.209032440692326</v>
      </c>
      <c r="O898" s="49">
        <f t="shared" si="27"/>
        <v>98.209032440692326</v>
      </c>
    </row>
    <row r="899" spans="1:15" ht="15" customHeight="1" x14ac:dyDescent="0.25">
      <c r="A899" s="58" t="s">
        <v>550</v>
      </c>
      <c r="B899" s="42" t="s">
        <v>538</v>
      </c>
      <c r="C899" s="42" t="s">
        <v>988</v>
      </c>
      <c r="D899" s="20">
        <v>10808797.68</v>
      </c>
      <c r="E899" s="16">
        <v>0</v>
      </c>
      <c r="F899" s="21">
        <v>10808797.68</v>
      </c>
      <c r="G899" s="16">
        <v>0</v>
      </c>
      <c r="H899" s="16">
        <v>0</v>
      </c>
      <c r="I899" s="20">
        <v>10615215.619999999</v>
      </c>
      <c r="J899" s="16">
        <v>0</v>
      </c>
      <c r="K899" s="21">
        <v>10615215.619999999</v>
      </c>
      <c r="L899" s="16">
        <v>0</v>
      </c>
      <c r="M899" s="16">
        <v>0</v>
      </c>
      <c r="N899" s="49">
        <f t="shared" si="26"/>
        <v>98.209032440692326</v>
      </c>
      <c r="O899" s="49">
        <f t="shared" si="27"/>
        <v>98.209032440692326</v>
      </c>
    </row>
    <row r="900" spans="1:15" ht="15" customHeight="1" x14ac:dyDescent="0.25">
      <c r="A900" s="58" t="s">
        <v>551</v>
      </c>
      <c r="B900" s="42" t="s">
        <v>538</v>
      </c>
      <c r="C900" s="42" t="s">
        <v>988</v>
      </c>
      <c r="D900" s="20">
        <v>10808797.68</v>
      </c>
      <c r="E900" s="16">
        <v>0</v>
      </c>
      <c r="F900" s="21">
        <v>10808797.68</v>
      </c>
      <c r="G900" s="16">
        <v>0</v>
      </c>
      <c r="H900" s="16">
        <v>0</v>
      </c>
      <c r="I900" s="20">
        <v>10615215.619999999</v>
      </c>
      <c r="J900" s="16">
        <v>0</v>
      </c>
      <c r="K900" s="21">
        <v>10615215.619999999</v>
      </c>
      <c r="L900" s="16">
        <v>0</v>
      </c>
      <c r="M900" s="16">
        <v>0</v>
      </c>
      <c r="N900" s="49">
        <f t="shared" si="26"/>
        <v>98.209032440692326</v>
      </c>
      <c r="O900" s="49">
        <f t="shared" si="27"/>
        <v>98.209032440692326</v>
      </c>
    </row>
    <row r="901" spans="1:15" ht="23.25" customHeight="1" x14ac:dyDescent="0.25">
      <c r="A901" s="58" t="s">
        <v>566</v>
      </c>
      <c r="B901" s="42" t="s">
        <v>538</v>
      </c>
      <c r="C901" s="42" t="s">
        <v>989</v>
      </c>
      <c r="D901" s="20">
        <v>9925255.5</v>
      </c>
      <c r="E901" s="16">
        <v>0</v>
      </c>
      <c r="F901" s="21">
        <v>9925255.5</v>
      </c>
      <c r="G901" s="16">
        <v>0</v>
      </c>
      <c r="H901" s="16">
        <v>0</v>
      </c>
      <c r="I901" s="20">
        <v>9790640.5600000005</v>
      </c>
      <c r="J901" s="16">
        <v>0</v>
      </c>
      <c r="K901" s="21">
        <v>9790640.5600000005</v>
      </c>
      <c r="L901" s="16">
        <v>0</v>
      </c>
      <c r="M901" s="16">
        <v>0</v>
      </c>
      <c r="N901" s="49">
        <f t="shared" si="26"/>
        <v>98.643713101390702</v>
      </c>
      <c r="O901" s="49">
        <f t="shared" si="27"/>
        <v>98.643713101390702</v>
      </c>
    </row>
    <row r="902" spans="1:15" ht="23.25" customHeight="1" x14ac:dyDescent="0.25">
      <c r="A902" s="58" t="s">
        <v>568</v>
      </c>
      <c r="B902" s="42" t="s">
        <v>538</v>
      </c>
      <c r="C902" s="42" t="s">
        <v>990</v>
      </c>
      <c r="D902" s="20">
        <v>9925255.5</v>
      </c>
      <c r="E902" s="16">
        <v>0</v>
      </c>
      <c r="F902" s="21">
        <v>9925255.5</v>
      </c>
      <c r="G902" s="16">
        <v>0</v>
      </c>
      <c r="H902" s="16">
        <v>0</v>
      </c>
      <c r="I902" s="20">
        <v>9790640.5600000005</v>
      </c>
      <c r="J902" s="16">
        <v>0</v>
      </c>
      <c r="K902" s="21">
        <v>9790640.5600000005</v>
      </c>
      <c r="L902" s="16">
        <v>0</v>
      </c>
      <c r="M902" s="16">
        <v>0</v>
      </c>
      <c r="N902" s="49">
        <f t="shared" si="26"/>
        <v>98.643713101390702</v>
      </c>
      <c r="O902" s="49">
        <f t="shared" si="27"/>
        <v>98.643713101390702</v>
      </c>
    </row>
    <row r="903" spans="1:15" ht="23.25" customHeight="1" x14ac:dyDescent="0.25">
      <c r="A903" s="58" t="s">
        <v>570</v>
      </c>
      <c r="B903" s="42" t="s">
        <v>538</v>
      </c>
      <c r="C903" s="42" t="s">
        <v>991</v>
      </c>
      <c r="D903" s="20">
        <v>107389.92</v>
      </c>
      <c r="E903" s="16">
        <v>0</v>
      </c>
      <c r="F903" s="21">
        <v>107389.92</v>
      </c>
      <c r="G903" s="16">
        <v>0</v>
      </c>
      <c r="H903" s="16">
        <v>0</v>
      </c>
      <c r="I903" s="20">
        <v>107389.92</v>
      </c>
      <c r="J903" s="16">
        <v>0</v>
      </c>
      <c r="K903" s="21">
        <v>107389.92</v>
      </c>
      <c r="L903" s="16">
        <v>0</v>
      </c>
      <c r="M903" s="16">
        <v>0</v>
      </c>
      <c r="N903" s="49">
        <f t="shared" si="26"/>
        <v>100</v>
      </c>
      <c r="O903" s="49">
        <f t="shared" si="27"/>
        <v>100</v>
      </c>
    </row>
    <row r="904" spans="1:15" ht="15" customHeight="1" x14ac:dyDescent="0.25">
      <c r="A904" s="58" t="s">
        <v>564</v>
      </c>
      <c r="B904" s="42" t="s">
        <v>538</v>
      </c>
      <c r="C904" s="42" t="s">
        <v>991</v>
      </c>
      <c r="D904" s="20">
        <v>107389.92</v>
      </c>
      <c r="E904" s="16">
        <v>0</v>
      </c>
      <c r="F904" s="21">
        <v>107389.92</v>
      </c>
      <c r="G904" s="16">
        <v>0</v>
      </c>
      <c r="H904" s="16">
        <v>0</v>
      </c>
      <c r="I904" s="20">
        <v>107389.92</v>
      </c>
      <c r="J904" s="16">
        <v>0</v>
      </c>
      <c r="K904" s="21">
        <v>107389.92</v>
      </c>
      <c r="L904" s="16">
        <v>0</v>
      </c>
      <c r="M904" s="16">
        <v>0</v>
      </c>
      <c r="N904" s="49">
        <f t="shared" ref="N904:N964" si="28">I904/D904*100</f>
        <v>100</v>
      </c>
      <c r="O904" s="49">
        <f t="shared" ref="O904:O967" si="29">K904/F904*100</f>
        <v>100</v>
      </c>
    </row>
    <row r="905" spans="1:15" ht="15" customHeight="1" x14ac:dyDescent="0.25">
      <c r="A905" s="58" t="s">
        <v>551</v>
      </c>
      <c r="B905" s="42" t="s">
        <v>538</v>
      </c>
      <c r="C905" s="42" t="s">
        <v>991</v>
      </c>
      <c r="D905" s="20">
        <v>107389.92</v>
      </c>
      <c r="E905" s="16">
        <v>0</v>
      </c>
      <c r="F905" s="21">
        <v>107389.92</v>
      </c>
      <c r="G905" s="16">
        <v>0</v>
      </c>
      <c r="H905" s="16">
        <v>0</v>
      </c>
      <c r="I905" s="20">
        <v>107389.92</v>
      </c>
      <c r="J905" s="16">
        <v>0</v>
      </c>
      <c r="K905" s="21">
        <v>107389.92</v>
      </c>
      <c r="L905" s="16">
        <v>0</v>
      </c>
      <c r="M905" s="16">
        <v>0</v>
      </c>
      <c r="N905" s="49">
        <f t="shared" si="28"/>
        <v>100</v>
      </c>
      <c r="O905" s="49">
        <f t="shared" si="29"/>
        <v>100</v>
      </c>
    </row>
    <row r="906" spans="1:15" ht="15" customHeight="1" x14ac:dyDescent="0.25">
      <c r="A906" s="58" t="s">
        <v>572</v>
      </c>
      <c r="B906" s="42" t="s">
        <v>538</v>
      </c>
      <c r="C906" s="42" t="s">
        <v>991</v>
      </c>
      <c r="D906" s="20">
        <v>107389.92</v>
      </c>
      <c r="E906" s="16">
        <v>0</v>
      </c>
      <c r="F906" s="21">
        <v>107389.92</v>
      </c>
      <c r="G906" s="16">
        <v>0</v>
      </c>
      <c r="H906" s="16">
        <v>0</v>
      </c>
      <c r="I906" s="20">
        <v>107389.92</v>
      </c>
      <c r="J906" s="16">
        <v>0</v>
      </c>
      <c r="K906" s="21">
        <v>107389.92</v>
      </c>
      <c r="L906" s="16">
        <v>0</v>
      </c>
      <c r="M906" s="16">
        <v>0</v>
      </c>
      <c r="N906" s="49">
        <f t="shared" si="28"/>
        <v>100</v>
      </c>
      <c r="O906" s="49">
        <f t="shared" si="29"/>
        <v>100</v>
      </c>
    </row>
    <row r="907" spans="1:15" ht="15" customHeight="1" x14ac:dyDescent="0.25">
      <c r="A907" s="58" t="s">
        <v>657</v>
      </c>
      <c r="B907" s="42" t="s">
        <v>538</v>
      </c>
      <c r="C907" s="42" t="s">
        <v>992</v>
      </c>
      <c r="D907" s="20">
        <v>72378.679999999993</v>
      </c>
      <c r="E907" s="16">
        <v>0</v>
      </c>
      <c r="F907" s="21">
        <v>72378.679999999993</v>
      </c>
      <c r="G907" s="16">
        <v>0</v>
      </c>
      <c r="H907" s="16">
        <v>0</v>
      </c>
      <c r="I907" s="20">
        <v>64869.42</v>
      </c>
      <c r="J907" s="16">
        <v>0</v>
      </c>
      <c r="K907" s="21">
        <v>64869.42</v>
      </c>
      <c r="L907" s="16">
        <v>0</v>
      </c>
      <c r="M907" s="16">
        <v>0</v>
      </c>
      <c r="N907" s="49">
        <f t="shared" si="28"/>
        <v>89.625038754506164</v>
      </c>
      <c r="O907" s="49">
        <f t="shared" si="29"/>
        <v>89.625038754506164</v>
      </c>
    </row>
    <row r="908" spans="1:15" ht="15" customHeight="1" x14ac:dyDescent="0.25">
      <c r="A908" s="58" t="s">
        <v>564</v>
      </c>
      <c r="B908" s="42" t="s">
        <v>538</v>
      </c>
      <c r="C908" s="42" t="s">
        <v>992</v>
      </c>
      <c r="D908" s="20">
        <v>8891881.5800000001</v>
      </c>
      <c r="E908" s="16">
        <v>0</v>
      </c>
      <c r="F908" s="21">
        <v>8891881.5800000001</v>
      </c>
      <c r="G908" s="16">
        <v>0</v>
      </c>
      <c r="H908" s="16">
        <v>0</v>
      </c>
      <c r="I908" s="20">
        <v>8843395.1999999993</v>
      </c>
      <c r="J908" s="16">
        <v>0</v>
      </c>
      <c r="K908" s="21">
        <v>8843395.1999999993</v>
      </c>
      <c r="L908" s="16">
        <v>0</v>
      </c>
      <c r="M908" s="16">
        <v>0</v>
      </c>
      <c r="N908" s="49">
        <f t="shared" si="28"/>
        <v>99.454711811400429</v>
      </c>
      <c r="O908" s="49">
        <f t="shared" si="29"/>
        <v>99.454711811400429</v>
      </c>
    </row>
    <row r="909" spans="1:15" ht="15" customHeight="1" x14ac:dyDescent="0.25">
      <c r="A909" s="58" t="s">
        <v>573</v>
      </c>
      <c r="B909" s="42" t="s">
        <v>538</v>
      </c>
      <c r="C909" s="42" t="s">
        <v>992</v>
      </c>
      <c r="D909" s="20">
        <v>354984</v>
      </c>
      <c r="E909" s="16">
        <v>0</v>
      </c>
      <c r="F909" s="21">
        <v>354984</v>
      </c>
      <c r="G909" s="16">
        <v>0</v>
      </c>
      <c r="H909" s="16">
        <v>0</v>
      </c>
      <c r="I909" s="20">
        <v>354984</v>
      </c>
      <c r="J909" s="16">
        <v>0</v>
      </c>
      <c r="K909" s="21">
        <v>354984</v>
      </c>
      <c r="L909" s="16">
        <v>0</v>
      </c>
      <c r="M909" s="16">
        <v>0</v>
      </c>
      <c r="N909" s="49">
        <f t="shared" si="28"/>
        <v>100</v>
      </c>
      <c r="O909" s="49">
        <f t="shared" si="29"/>
        <v>100</v>
      </c>
    </row>
    <row r="910" spans="1:15" ht="15" customHeight="1" x14ac:dyDescent="0.25">
      <c r="A910" s="58" t="s">
        <v>575</v>
      </c>
      <c r="B910" s="42" t="s">
        <v>538</v>
      </c>
      <c r="C910" s="42" t="s">
        <v>992</v>
      </c>
      <c r="D910" s="20">
        <v>9246865.5800000001</v>
      </c>
      <c r="E910" s="16">
        <v>0</v>
      </c>
      <c r="F910" s="21">
        <v>9246865.5800000001</v>
      </c>
      <c r="G910" s="16">
        <v>0</v>
      </c>
      <c r="H910" s="16">
        <v>0</v>
      </c>
      <c r="I910" s="20">
        <v>9198379.1999999993</v>
      </c>
      <c r="J910" s="16">
        <v>0</v>
      </c>
      <c r="K910" s="21">
        <v>9198379.1999999993</v>
      </c>
      <c r="L910" s="16">
        <v>0</v>
      </c>
      <c r="M910" s="16">
        <v>0</v>
      </c>
      <c r="N910" s="49">
        <f t="shared" si="28"/>
        <v>99.475645238048315</v>
      </c>
      <c r="O910" s="49">
        <f t="shared" si="29"/>
        <v>99.475645238048315</v>
      </c>
    </row>
    <row r="911" spans="1:15" ht="15" customHeight="1" x14ac:dyDescent="0.25">
      <c r="A911" s="58" t="s">
        <v>565</v>
      </c>
      <c r="B911" s="42" t="s">
        <v>538</v>
      </c>
      <c r="C911" s="42" t="s">
        <v>992</v>
      </c>
      <c r="D911" s="20">
        <v>7998271</v>
      </c>
      <c r="E911" s="16">
        <v>0</v>
      </c>
      <c r="F911" s="21">
        <v>7998271</v>
      </c>
      <c r="G911" s="16">
        <v>0</v>
      </c>
      <c r="H911" s="16">
        <v>0</v>
      </c>
      <c r="I911" s="20">
        <v>7983188.6299999999</v>
      </c>
      <c r="J911" s="16">
        <v>0</v>
      </c>
      <c r="K911" s="21">
        <v>7983188.6299999999</v>
      </c>
      <c r="L911" s="16">
        <v>0</v>
      </c>
      <c r="M911" s="16">
        <v>0</v>
      </c>
      <c r="N911" s="49">
        <f t="shared" si="28"/>
        <v>99.811429620226662</v>
      </c>
      <c r="O911" s="49">
        <f t="shared" si="29"/>
        <v>99.811429620226662</v>
      </c>
    </row>
    <row r="912" spans="1:15" ht="15" customHeight="1" x14ac:dyDescent="0.25">
      <c r="A912" s="58" t="s">
        <v>590</v>
      </c>
      <c r="B912" s="42" t="s">
        <v>538</v>
      </c>
      <c r="C912" s="42" t="s">
        <v>992</v>
      </c>
      <c r="D912" s="20">
        <v>806231.9</v>
      </c>
      <c r="E912" s="16">
        <v>0</v>
      </c>
      <c r="F912" s="21">
        <v>806231.9</v>
      </c>
      <c r="G912" s="16">
        <v>0</v>
      </c>
      <c r="H912" s="16">
        <v>0</v>
      </c>
      <c r="I912" s="20">
        <v>795316.27</v>
      </c>
      <c r="J912" s="16">
        <v>0</v>
      </c>
      <c r="K912" s="21">
        <v>795316.27</v>
      </c>
      <c r="L912" s="16">
        <v>0</v>
      </c>
      <c r="M912" s="16">
        <v>0</v>
      </c>
      <c r="N912" s="49">
        <f t="shared" si="28"/>
        <v>98.646093016165693</v>
      </c>
      <c r="O912" s="49">
        <f t="shared" si="29"/>
        <v>98.646093016165693</v>
      </c>
    </row>
    <row r="913" spans="1:15" ht="15" customHeight="1" x14ac:dyDescent="0.25">
      <c r="A913" s="58" t="s">
        <v>551</v>
      </c>
      <c r="B913" s="42" t="s">
        <v>538</v>
      </c>
      <c r="C913" s="42" t="s">
        <v>992</v>
      </c>
      <c r="D913" s="20">
        <v>8891881.5800000001</v>
      </c>
      <c r="E913" s="16">
        <v>0</v>
      </c>
      <c r="F913" s="21">
        <v>8891881.5800000001</v>
      </c>
      <c r="G913" s="16">
        <v>0</v>
      </c>
      <c r="H913" s="16">
        <v>0</v>
      </c>
      <c r="I913" s="20">
        <v>8843395.1999999993</v>
      </c>
      <c r="J913" s="16">
        <v>0</v>
      </c>
      <c r="K913" s="21">
        <v>8843395.1999999993</v>
      </c>
      <c r="L913" s="16">
        <v>0</v>
      </c>
      <c r="M913" s="16">
        <v>0</v>
      </c>
      <c r="N913" s="49">
        <f t="shared" si="28"/>
        <v>99.454711811400429</v>
      </c>
      <c r="O913" s="49">
        <f t="shared" si="29"/>
        <v>99.454711811400429</v>
      </c>
    </row>
    <row r="914" spans="1:15" ht="15" customHeight="1" x14ac:dyDescent="0.25">
      <c r="A914" s="58" t="s">
        <v>576</v>
      </c>
      <c r="B914" s="42" t="s">
        <v>538</v>
      </c>
      <c r="C914" s="42" t="s">
        <v>992</v>
      </c>
      <c r="D914" s="20">
        <v>354984</v>
      </c>
      <c r="E914" s="16">
        <v>0</v>
      </c>
      <c r="F914" s="21">
        <v>354984</v>
      </c>
      <c r="G914" s="16">
        <v>0</v>
      </c>
      <c r="H914" s="16">
        <v>0</v>
      </c>
      <c r="I914" s="20">
        <v>354984</v>
      </c>
      <c r="J914" s="16">
        <v>0</v>
      </c>
      <c r="K914" s="21">
        <v>354984</v>
      </c>
      <c r="L914" s="16">
        <v>0</v>
      </c>
      <c r="M914" s="16">
        <v>0</v>
      </c>
      <c r="N914" s="49">
        <f t="shared" si="28"/>
        <v>100</v>
      </c>
      <c r="O914" s="49">
        <f t="shared" si="29"/>
        <v>100</v>
      </c>
    </row>
    <row r="915" spans="1:15" ht="15" customHeight="1" x14ac:dyDescent="0.25">
      <c r="A915" s="58" t="s">
        <v>577</v>
      </c>
      <c r="B915" s="42" t="s">
        <v>538</v>
      </c>
      <c r="C915" s="42" t="s">
        <v>992</v>
      </c>
      <c r="D915" s="20">
        <v>275020</v>
      </c>
      <c r="E915" s="16">
        <v>0</v>
      </c>
      <c r="F915" s="21">
        <v>275020</v>
      </c>
      <c r="G915" s="16">
        <v>0</v>
      </c>
      <c r="H915" s="16">
        <v>0</v>
      </c>
      <c r="I915" s="20">
        <v>275020</v>
      </c>
      <c r="J915" s="16">
        <v>0</v>
      </c>
      <c r="K915" s="21">
        <v>275020</v>
      </c>
      <c r="L915" s="16">
        <v>0</v>
      </c>
      <c r="M915" s="16">
        <v>0</v>
      </c>
      <c r="N915" s="49">
        <f t="shared" si="28"/>
        <v>100</v>
      </c>
      <c r="O915" s="49">
        <f t="shared" si="29"/>
        <v>100</v>
      </c>
    </row>
    <row r="916" spans="1:15" ht="23.25" customHeight="1" x14ac:dyDescent="0.25">
      <c r="A916" s="58" t="s">
        <v>593</v>
      </c>
      <c r="B916" s="42" t="s">
        <v>538</v>
      </c>
      <c r="C916" s="42" t="s">
        <v>992</v>
      </c>
      <c r="D916" s="20">
        <v>79964</v>
      </c>
      <c r="E916" s="16">
        <v>0</v>
      </c>
      <c r="F916" s="21">
        <v>79964</v>
      </c>
      <c r="G916" s="16">
        <v>0</v>
      </c>
      <c r="H916" s="16">
        <v>0</v>
      </c>
      <c r="I916" s="20">
        <v>79964</v>
      </c>
      <c r="J916" s="16">
        <v>0</v>
      </c>
      <c r="K916" s="21">
        <v>79964</v>
      </c>
      <c r="L916" s="16">
        <v>0</v>
      </c>
      <c r="M916" s="16">
        <v>0</v>
      </c>
      <c r="N916" s="49">
        <f t="shared" si="28"/>
        <v>100</v>
      </c>
      <c r="O916" s="49">
        <f t="shared" si="29"/>
        <v>100</v>
      </c>
    </row>
    <row r="917" spans="1:15" ht="15" customHeight="1" x14ac:dyDescent="0.25">
      <c r="A917" s="58" t="s">
        <v>572</v>
      </c>
      <c r="B917" s="42" t="s">
        <v>538</v>
      </c>
      <c r="C917" s="42" t="s">
        <v>992</v>
      </c>
      <c r="D917" s="20">
        <v>15000</v>
      </c>
      <c r="E917" s="16">
        <v>0</v>
      </c>
      <c r="F917" s="21">
        <v>15000</v>
      </c>
      <c r="G917" s="16">
        <v>0</v>
      </c>
      <c r="H917" s="16">
        <v>0</v>
      </c>
      <c r="I917" s="20">
        <v>20.88</v>
      </c>
      <c r="J917" s="16">
        <v>0</v>
      </c>
      <c r="K917" s="21">
        <v>20.88</v>
      </c>
      <c r="L917" s="16">
        <v>0</v>
      </c>
      <c r="M917" s="16">
        <v>0</v>
      </c>
      <c r="N917" s="49">
        <f t="shared" si="28"/>
        <v>0.13919999999999999</v>
      </c>
      <c r="O917" s="49">
        <f t="shared" si="29"/>
        <v>0.13919999999999999</v>
      </c>
    </row>
    <row r="918" spans="1:15" ht="15" customHeight="1" x14ac:dyDescent="0.25">
      <c r="A918" s="58" t="s">
        <v>664</v>
      </c>
      <c r="B918" s="42" t="s">
        <v>538</v>
      </c>
      <c r="C918" s="42" t="s">
        <v>993</v>
      </c>
      <c r="D918" s="20">
        <v>571000</v>
      </c>
      <c r="E918" s="16">
        <v>0</v>
      </c>
      <c r="F918" s="21">
        <v>571000</v>
      </c>
      <c r="G918" s="16">
        <v>0</v>
      </c>
      <c r="H918" s="16">
        <v>0</v>
      </c>
      <c r="I918" s="20">
        <v>484871.44</v>
      </c>
      <c r="J918" s="16">
        <v>0</v>
      </c>
      <c r="K918" s="21">
        <v>484871.44</v>
      </c>
      <c r="L918" s="16">
        <v>0</v>
      </c>
      <c r="M918" s="16">
        <v>0</v>
      </c>
      <c r="N918" s="49">
        <f t="shared" si="28"/>
        <v>84.916189141856393</v>
      </c>
      <c r="O918" s="49">
        <f t="shared" si="29"/>
        <v>84.916189141856393</v>
      </c>
    </row>
    <row r="919" spans="1:15" ht="15" customHeight="1" x14ac:dyDescent="0.25">
      <c r="A919" s="58" t="s">
        <v>657</v>
      </c>
      <c r="B919" s="42" t="s">
        <v>538</v>
      </c>
      <c r="C919" s="42" t="s">
        <v>993</v>
      </c>
      <c r="D919" s="20">
        <v>571000</v>
      </c>
      <c r="E919" s="16">
        <v>0</v>
      </c>
      <c r="F919" s="21">
        <v>571000</v>
      </c>
      <c r="G919" s="16">
        <v>0</v>
      </c>
      <c r="H919" s="16">
        <v>0</v>
      </c>
      <c r="I919" s="20">
        <v>484871.44</v>
      </c>
      <c r="J919" s="16">
        <v>0</v>
      </c>
      <c r="K919" s="21">
        <v>484871.44</v>
      </c>
      <c r="L919" s="16">
        <v>0</v>
      </c>
      <c r="M919" s="16">
        <v>0</v>
      </c>
      <c r="N919" s="49">
        <f t="shared" si="28"/>
        <v>84.916189141856393</v>
      </c>
      <c r="O919" s="49">
        <f t="shared" si="29"/>
        <v>84.916189141856393</v>
      </c>
    </row>
    <row r="920" spans="1:15" ht="15" customHeight="1" x14ac:dyDescent="0.25">
      <c r="A920" s="58" t="s">
        <v>564</v>
      </c>
      <c r="B920" s="42" t="s">
        <v>538</v>
      </c>
      <c r="C920" s="42" t="s">
        <v>993</v>
      </c>
      <c r="D920" s="20">
        <v>571000</v>
      </c>
      <c r="E920" s="16">
        <v>0</v>
      </c>
      <c r="F920" s="21">
        <v>571000</v>
      </c>
      <c r="G920" s="16">
        <v>0</v>
      </c>
      <c r="H920" s="16">
        <v>0</v>
      </c>
      <c r="I920" s="20">
        <v>484871.44</v>
      </c>
      <c r="J920" s="16">
        <v>0</v>
      </c>
      <c r="K920" s="21">
        <v>484871.44</v>
      </c>
      <c r="L920" s="16">
        <v>0</v>
      </c>
      <c r="M920" s="16">
        <v>0</v>
      </c>
      <c r="N920" s="49">
        <f t="shared" si="28"/>
        <v>84.916189141856393</v>
      </c>
      <c r="O920" s="49">
        <f t="shared" si="29"/>
        <v>84.916189141856393</v>
      </c>
    </row>
    <row r="921" spans="1:15" ht="15" customHeight="1" x14ac:dyDescent="0.25">
      <c r="A921" s="58" t="s">
        <v>551</v>
      </c>
      <c r="B921" s="42" t="s">
        <v>538</v>
      </c>
      <c r="C921" s="42" t="s">
        <v>993</v>
      </c>
      <c r="D921" s="20">
        <v>571000</v>
      </c>
      <c r="E921" s="16">
        <v>0</v>
      </c>
      <c r="F921" s="21">
        <v>571000</v>
      </c>
      <c r="G921" s="16">
        <v>0</v>
      </c>
      <c r="H921" s="16">
        <v>0</v>
      </c>
      <c r="I921" s="20">
        <v>484871.44</v>
      </c>
      <c r="J921" s="16">
        <v>0</v>
      </c>
      <c r="K921" s="21">
        <v>484871.44</v>
      </c>
      <c r="L921" s="16">
        <v>0</v>
      </c>
      <c r="M921" s="16">
        <v>0</v>
      </c>
      <c r="N921" s="49">
        <f t="shared" si="28"/>
        <v>84.916189141856393</v>
      </c>
      <c r="O921" s="49">
        <f t="shared" si="29"/>
        <v>84.916189141856393</v>
      </c>
    </row>
    <row r="922" spans="1:15" ht="15" customHeight="1" x14ac:dyDescent="0.25">
      <c r="A922" s="58" t="s">
        <v>666</v>
      </c>
      <c r="B922" s="42" t="s">
        <v>538</v>
      </c>
      <c r="C922" s="42" t="s">
        <v>994</v>
      </c>
      <c r="D922" s="20">
        <v>646673.16</v>
      </c>
      <c r="E922" s="16">
        <v>0</v>
      </c>
      <c r="F922" s="21">
        <v>646673.16</v>
      </c>
      <c r="G922" s="16">
        <v>0</v>
      </c>
      <c r="H922" s="16">
        <v>0</v>
      </c>
      <c r="I922" s="20">
        <v>628073.16</v>
      </c>
      <c r="J922" s="16">
        <v>0</v>
      </c>
      <c r="K922" s="21">
        <v>628073.16</v>
      </c>
      <c r="L922" s="16">
        <v>0</v>
      </c>
      <c r="M922" s="16">
        <v>0</v>
      </c>
      <c r="N922" s="49">
        <f t="shared" si="28"/>
        <v>97.123740221412618</v>
      </c>
      <c r="O922" s="49">
        <f t="shared" si="29"/>
        <v>97.123740221412618</v>
      </c>
    </row>
    <row r="923" spans="1:15" ht="23.25" customHeight="1" x14ac:dyDescent="0.25">
      <c r="A923" s="58" t="s">
        <v>668</v>
      </c>
      <c r="B923" s="42" t="s">
        <v>538</v>
      </c>
      <c r="C923" s="42" t="s">
        <v>995</v>
      </c>
      <c r="D923" s="20">
        <v>232673.16</v>
      </c>
      <c r="E923" s="16">
        <v>0</v>
      </c>
      <c r="F923" s="21">
        <v>232673.16</v>
      </c>
      <c r="G923" s="16">
        <v>0</v>
      </c>
      <c r="H923" s="16">
        <v>0</v>
      </c>
      <c r="I923" s="20">
        <v>232673.16</v>
      </c>
      <c r="J923" s="16">
        <v>0</v>
      </c>
      <c r="K923" s="21">
        <v>232673.16</v>
      </c>
      <c r="L923" s="16">
        <v>0</v>
      </c>
      <c r="M923" s="16">
        <v>0</v>
      </c>
      <c r="N923" s="49">
        <f t="shared" si="28"/>
        <v>100</v>
      </c>
      <c r="O923" s="49">
        <f t="shared" si="29"/>
        <v>100</v>
      </c>
    </row>
    <row r="924" spans="1:15" ht="23.25" customHeight="1" x14ac:dyDescent="0.25">
      <c r="A924" s="58" t="s">
        <v>670</v>
      </c>
      <c r="B924" s="42" t="s">
        <v>538</v>
      </c>
      <c r="C924" s="42" t="s">
        <v>996</v>
      </c>
      <c r="D924" s="20">
        <v>6580.41</v>
      </c>
      <c r="E924" s="16">
        <v>0</v>
      </c>
      <c r="F924" s="21">
        <v>6580.41</v>
      </c>
      <c r="G924" s="16">
        <v>0</v>
      </c>
      <c r="H924" s="16">
        <v>0</v>
      </c>
      <c r="I924" s="20">
        <v>6580.41</v>
      </c>
      <c r="J924" s="16">
        <v>0</v>
      </c>
      <c r="K924" s="21">
        <v>6580.41</v>
      </c>
      <c r="L924" s="16">
        <v>0</v>
      </c>
      <c r="M924" s="16">
        <v>0</v>
      </c>
      <c r="N924" s="49">
        <f t="shared" si="28"/>
        <v>100</v>
      </c>
      <c r="O924" s="49">
        <f t="shared" si="29"/>
        <v>100</v>
      </c>
    </row>
    <row r="925" spans="1:15" ht="23.25" customHeight="1" x14ac:dyDescent="0.25">
      <c r="A925" s="58" t="s">
        <v>675</v>
      </c>
      <c r="B925" s="42" t="s">
        <v>538</v>
      </c>
      <c r="C925" s="42" t="s">
        <v>996</v>
      </c>
      <c r="D925" s="20">
        <v>232673.16</v>
      </c>
      <c r="E925" s="16">
        <v>0</v>
      </c>
      <c r="F925" s="21">
        <v>232673.16</v>
      </c>
      <c r="G925" s="16">
        <v>0</v>
      </c>
      <c r="H925" s="16">
        <v>0</v>
      </c>
      <c r="I925" s="20">
        <v>232673.16</v>
      </c>
      <c r="J925" s="16">
        <v>0</v>
      </c>
      <c r="K925" s="21">
        <v>232673.16</v>
      </c>
      <c r="L925" s="16">
        <v>0</v>
      </c>
      <c r="M925" s="16">
        <v>0</v>
      </c>
      <c r="N925" s="49">
        <f t="shared" si="28"/>
        <v>100</v>
      </c>
      <c r="O925" s="49">
        <f t="shared" si="29"/>
        <v>100</v>
      </c>
    </row>
    <row r="926" spans="1:15" ht="15" customHeight="1" x14ac:dyDescent="0.25">
      <c r="A926" s="58" t="s">
        <v>551</v>
      </c>
      <c r="B926" s="42" t="s">
        <v>538</v>
      </c>
      <c r="C926" s="42" t="s">
        <v>996</v>
      </c>
      <c r="D926" s="20">
        <v>232673.16</v>
      </c>
      <c r="E926" s="16">
        <v>0</v>
      </c>
      <c r="F926" s="21">
        <v>232673.16</v>
      </c>
      <c r="G926" s="16">
        <v>0</v>
      </c>
      <c r="H926" s="16">
        <v>0</v>
      </c>
      <c r="I926" s="20">
        <v>232673.16</v>
      </c>
      <c r="J926" s="16">
        <v>0</v>
      </c>
      <c r="K926" s="21">
        <v>232673.16</v>
      </c>
      <c r="L926" s="16">
        <v>0</v>
      </c>
      <c r="M926" s="16">
        <v>0</v>
      </c>
      <c r="N926" s="49">
        <f t="shared" si="28"/>
        <v>100</v>
      </c>
      <c r="O926" s="49">
        <f t="shared" si="29"/>
        <v>100</v>
      </c>
    </row>
    <row r="927" spans="1:15" ht="15" customHeight="1" x14ac:dyDescent="0.25">
      <c r="A927" s="58" t="s">
        <v>552</v>
      </c>
      <c r="B927" s="42" t="s">
        <v>538</v>
      </c>
      <c r="C927" s="42" t="s">
        <v>996</v>
      </c>
      <c r="D927" s="20">
        <v>232673.16</v>
      </c>
      <c r="E927" s="16">
        <v>0</v>
      </c>
      <c r="F927" s="21">
        <v>232673.16</v>
      </c>
      <c r="G927" s="16">
        <v>0</v>
      </c>
      <c r="H927" s="16">
        <v>0</v>
      </c>
      <c r="I927" s="20">
        <v>232673.16</v>
      </c>
      <c r="J927" s="16">
        <v>0</v>
      </c>
      <c r="K927" s="21">
        <v>232673.16</v>
      </c>
      <c r="L927" s="16">
        <v>0</v>
      </c>
      <c r="M927" s="16">
        <v>0</v>
      </c>
      <c r="N927" s="49">
        <f t="shared" si="28"/>
        <v>100</v>
      </c>
      <c r="O927" s="49">
        <f t="shared" si="29"/>
        <v>100</v>
      </c>
    </row>
    <row r="928" spans="1:15" ht="23.25" customHeight="1" x14ac:dyDescent="0.25">
      <c r="A928" s="58" t="s">
        <v>553</v>
      </c>
      <c r="B928" s="42" t="s">
        <v>538</v>
      </c>
      <c r="C928" s="42" t="s">
        <v>996</v>
      </c>
      <c r="D928" s="20">
        <v>226092.75</v>
      </c>
      <c r="E928" s="16">
        <v>0</v>
      </c>
      <c r="F928" s="21">
        <v>226092.75</v>
      </c>
      <c r="G928" s="16">
        <v>0</v>
      </c>
      <c r="H928" s="16">
        <v>0</v>
      </c>
      <c r="I928" s="20">
        <v>226092.75</v>
      </c>
      <c r="J928" s="16">
        <v>0</v>
      </c>
      <c r="K928" s="21">
        <v>226092.75</v>
      </c>
      <c r="L928" s="16">
        <v>0</v>
      </c>
      <c r="M928" s="16">
        <v>0</v>
      </c>
      <c r="N928" s="49">
        <f t="shared" si="28"/>
        <v>100</v>
      </c>
      <c r="O928" s="49">
        <f t="shared" si="29"/>
        <v>100</v>
      </c>
    </row>
    <row r="929" spans="1:15" ht="15" customHeight="1" x14ac:dyDescent="0.25">
      <c r="A929" s="58" t="s">
        <v>676</v>
      </c>
      <c r="B929" s="42" t="s">
        <v>538</v>
      </c>
      <c r="C929" s="42" t="s">
        <v>997</v>
      </c>
      <c r="D929" s="20">
        <v>414000</v>
      </c>
      <c r="E929" s="16">
        <v>0</v>
      </c>
      <c r="F929" s="21">
        <v>414000</v>
      </c>
      <c r="G929" s="16">
        <v>0</v>
      </c>
      <c r="H929" s="16">
        <v>0</v>
      </c>
      <c r="I929" s="20">
        <v>395400</v>
      </c>
      <c r="J929" s="16">
        <v>0</v>
      </c>
      <c r="K929" s="21">
        <v>395400</v>
      </c>
      <c r="L929" s="16">
        <v>0</v>
      </c>
      <c r="M929" s="16">
        <v>0</v>
      </c>
      <c r="N929" s="49">
        <f t="shared" si="28"/>
        <v>95.507246376811594</v>
      </c>
      <c r="O929" s="49">
        <f t="shared" si="29"/>
        <v>95.507246376811594</v>
      </c>
    </row>
    <row r="930" spans="1:15" ht="15" customHeight="1" x14ac:dyDescent="0.25">
      <c r="A930" s="58" t="s">
        <v>603</v>
      </c>
      <c r="B930" s="42" t="s">
        <v>538</v>
      </c>
      <c r="C930" s="42" t="s">
        <v>997</v>
      </c>
      <c r="D930" s="20">
        <v>414000</v>
      </c>
      <c r="E930" s="16">
        <v>0</v>
      </c>
      <c r="F930" s="21">
        <v>414000</v>
      </c>
      <c r="G930" s="16">
        <v>0</v>
      </c>
      <c r="H930" s="16">
        <v>0</v>
      </c>
      <c r="I930" s="20">
        <v>395400</v>
      </c>
      <c r="J930" s="16">
        <v>0</v>
      </c>
      <c r="K930" s="21">
        <v>395400</v>
      </c>
      <c r="L930" s="16">
        <v>0</v>
      </c>
      <c r="M930" s="16">
        <v>0</v>
      </c>
      <c r="N930" s="49">
        <f t="shared" si="28"/>
        <v>95.507246376811594</v>
      </c>
      <c r="O930" s="49">
        <f t="shared" si="29"/>
        <v>95.507246376811594</v>
      </c>
    </row>
    <row r="931" spans="1:15" ht="15" customHeight="1" x14ac:dyDescent="0.25">
      <c r="A931" s="58" t="s">
        <v>551</v>
      </c>
      <c r="B931" s="42" t="s">
        <v>538</v>
      </c>
      <c r="C931" s="42" t="s">
        <v>997</v>
      </c>
      <c r="D931" s="20">
        <v>414000</v>
      </c>
      <c r="E931" s="16">
        <v>0</v>
      </c>
      <c r="F931" s="21">
        <v>414000</v>
      </c>
      <c r="G931" s="16">
        <v>0</v>
      </c>
      <c r="H931" s="16">
        <v>0</v>
      </c>
      <c r="I931" s="20">
        <v>395400</v>
      </c>
      <c r="J931" s="16">
        <v>0</v>
      </c>
      <c r="K931" s="21">
        <v>395400</v>
      </c>
      <c r="L931" s="16">
        <v>0</v>
      </c>
      <c r="M931" s="16">
        <v>0</v>
      </c>
      <c r="N931" s="49">
        <f t="shared" si="28"/>
        <v>95.507246376811594</v>
      </c>
      <c r="O931" s="49">
        <f t="shared" si="29"/>
        <v>95.507246376811594</v>
      </c>
    </row>
    <row r="932" spans="1:15" ht="15" customHeight="1" x14ac:dyDescent="0.25">
      <c r="A932" s="58" t="s">
        <v>970</v>
      </c>
      <c r="B932" s="42" t="s">
        <v>538</v>
      </c>
      <c r="C932" s="42" t="s">
        <v>997</v>
      </c>
      <c r="D932" s="20">
        <v>414000</v>
      </c>
      <c r="E932" s="16">
        <v>0</v>
      </c>
      <c r="F932" s="21">
        <v>414000</v>
      </c>
      <c r="G932" s="16">
        <v>0</v>
      </c>
      <c r="H932" s="16">
        <v>0</v>
      </c>
      <c r="I932" s="20">
        <v>395400</v>
      </c>
      <c r="J932" s="16">
        <v>0</v>
      </c>
      <c r="K932" s="21">
        <v>395400</v>
      </c>
      <c r="L932" s="16">
        <v>0</v>
      </c>
      <c r="M932" s="16">
        <v>0</v>
      </c>
      <c r="N932" s="49">
        <f t="shared" si="28"/>
        <v>95.507246376811594</v>
      </c>
      <c r="O932" s="49">
        <f t="shared" si="29"/>
        <v>95.507246376811594</v>
      </c>
    </row>
    <row r="933" spans="1:15" ht="23.25" customHeight="1" x14ac:dyDescent="0.25">
      <c r="A933" s="58" t="s">
        <v>681</v>
      </c>
      <c r="B933" s="42" t="s">
        <v>538</v>
      </c>
      <c r="C933" s="42" t="s">
        <v>998</v>
      </c>
      <c r="D933" s="20">
        <v>85131397.090000004</v>
      </c>
      <c r="E933" s="16">
        <v>0</v>
      </c>
      <c r="F933" s="21">
        <v>85131397.090000004</v>
      </c>
      <c r="G933" s="16">
        <v>0</v>
      </c>
      <c r="H933" s="16">
        <v>0</v>
      </c>
      <c r="I933" s="20">
        <v>84911817.370000005</v>
      </c>
      <c r="J933" s="16">
        <v>0</v>
      </c>
      <c r="K933" s="21">
        <v>84911817.370000005</v>
      </c>
      <c r="L933" s="16">
        <v>0</v>
      </c>
      <c r="M933" s="16">
        <v>0</v>
      </c>
      <c r="N933" s="49">
        <f t="shared" si="28"/>
        <v>99.742069638810392</v>
      </c>
      <c r="O933" s="49">
        <f t="shared" si="29"/>
        <v>99.742069638810392</v>
      </c>
    </row>
    <row r="934" spans="1:15" ht="15" customHeight="1" x14ac:dyDescent="0.25">
      <c r="A934" s="58" t="s">
        <v>777</v>
      </c>
      <c r="B934" s="42" t="s">
        <v>538</v>
      </c>
      <c r="C934" s="42" t="s">
        <v>999</v>
      </c>
      <c r="D934" s="20">
        <v>1044374.96</v>
      </c>
      <c r="E934" s="16">
        <v>0</v>
      </c>
      <c r="F934" s="21">
        <v>1044374.96</v>
      </c>
      <c r="G934" s="16">
        <v>0</v>
      </c>
      <c r="H934" s="16">
        <v>0</v>
      </c>
      <c r="I934" s="20">
        <v>931352.02</v>
      </c>
      <c r="J934" s="16">
        <v>0</v>
      </c>
      <c r="K934" s="21">
        <v>931352.02</v>
      </c>
      <c r="L934" s="16">
        <v>0</v>
      </c>
      <c r="M934" s="16">
        <v>0</v>
      </c>
      <c r="N934" s="49">
        <f t="shared" si="28"/>
        <v>89.177934714175848</v>
      </c>
      <c r="O934" s="49">
        <f t="shared" si="29"/>
        <v>89.177934714175848</v>
      </c>
    </row>
    <row r="935" spans="1:15" ht="23.25" customHeight="1" x14ac:dyDescent="0.25">
      <c r="A935" s="58" t="s">
        <v>779</v>
      </c>
      <c r="B935" s="42" t="s">
        <v>538</v>
      </c>
      <c r="C935" s="42" t="s">
        <v>1000</v>
      </c>
      <c r="D935" s="20">
        <v>811394.96</v>
      </c>
      <c r="E935" s="16">
        <v>0</v>
      </c>
      <c r="F935" s="21">
        <v>811394.96</v>
      </c>
      <c r="G935" s="16">
        <v>0</v>
      </c>
      <c r="H935" s="16">
        <v>0</v>
      </c>
      <c r="I935" s="20">
        <v>698372.02</v>
      </c>
      <c r="J935" s="16">
        <v>0</v>
      </c>
      <c r="K935" s="21">
        <v>698372.02</v>
      </c>
      <c r="L935" s="16">
        <v>0</v>
      </c>
      <c r="M935" s="16">
        <v>0</v>
      </c>
      <c r="N935" s="49">
        <f t="shared" si="28"/>
        <v>86.070539555730051</v>
      </c>
      <c r="O935" s="49">
        <f t="shared" si="29"/>
        <v>86.070539555730051</v>
      </c>
    </row>
    <row r="936" spans="1:15" ht="23.25" customHeight="1" x14ac:dyDescent="0.25">
      <c r="A936" s="58" t="s">
        <v>687</v>
      </c>
      <c r="B936" s="42" t="s">
        <v>538</v>
      </c>
      <c r="C936" s="42" t="s">
        <v>1000</v>
      </c>
      <c r="D936" s="20">
        <v>811394.96</v>
      </c>
      <c r="E936" s="16">
        <v>0</v>
      </c>
      <c r="F936" s="21">
        <v>811394.96</v>
      </c>
      <c r="G936" s="16">
        <v>0</v>
      </c>
      <c r="H936" s="16">
        <v>0</v>
      </c>
      <c r="I936" s="20">
        <v>698372.02</v>
      </c>
      <c r="J936" s="16">
        <v>0</v>
      </c>
      <c r="K936" s="21">
        <v>698372.02</v>
      </c>
      <c r="L936" s="16">
        <v>0</v>
      </c>
      <c r="M936" s="16">
        <v>0</v>
      </c>
      <c r="N936" s="49">
        <f t="shared" si="28"/>
        <v>86.070539555730051</v>
      </c>
      <c r="O936" s="49">
        <f t="shared" si="29"/>
        <v>86.070539555730051</v>
      </c>
    </row>
    <row r="937" spans="1:15" ht="15" customHeight="1" x14ac:dyDescent="0.25">
      <c r="A937" s="58" t="s">
        <v>551</v>
      </c>
      <c r="B937" s="42" t="s">
        <v>538</v>
      </c>
      <c r="C937" s="42" t="s">
        <v>1000</v>
      </c>
      <c r="D937" s="20">
        <v>811394.96</v>
      </c>
      <c r="E937" s="16">
        <v>0</v>
      </c>
      <c r="F937" s="21">
        <v>811394.96</v>
      </c>
      <c r="G937" s="16">
        <v>0</v>
      </c>
      <c r="H937" s="16">
        <v>0</v>
      </c>
      <c r="I937" s="20">
        <v>698372.02</v>
      </c>
      <c r="J937" s="16">
        <v>0</v>
      </c>
      <c r="K937" s="21">
        <v>698372.02</v>
      </c>
      <c r="L937" s="16">
        <v>0</v>
      </c>
      <c r="M937" s="16">
        <v>0</v>
      </c>
      <c r="N937" s="49">
        <f t="shared" si="28"/>
        <v>86.070539555730051</v>
      </c>
      <c r="O937" s="49">
        <f t="shared" si="29"/>
        <v>86.070539555730051</v>
      </c>
    </row>
    <row r="938" spans="1:15" ht="45.75" customHeight="1" x14ac:dyDescent="0.25">
      <c r="A938" s="58" t="s">
        <v>781</v>
      </c>
      <c r="B938" s="42" t="s">
        <v>538</v>
      </c>
      <c r="C938" s="42" t="s">
        <v>1000</v>
      </c>
      <c r="D938" s="20">
        <v>811394.96</v>
      </c>
      <c r="E938" s="16">
        <v>0</v>
      </c>
      <c r="F938" s="21">
        <v>811394.96</v>
      </c>
      <c r="G938" s="16">
        <v>0</v>
      </c>
      <c r="H938" s="16">
        <v>0</v>
      </c>
      <c r="I938" s="20">
        <v>698372.02</v>
      </c>
      <c r="J938" s="16">
        <v>0</v>
      </c>
      <c r="K938" s="21">
        <v>698372.02</v>
      </c>
      <c r="L938" s="16">
        <v>0</v>
      </c>
      <c r="M938" s="16">
        <v>0</v>
      </c>
      <c r="N938" s="49">
        <f t="shared" si="28"/>
        <v>86.070539555730051</v>
      </c>
      <c r="O938" s="49">
        <f t="shared" si="29"/>
        <v>86.070539555730051</v>
      </c>
    </row>
    <row r="939" spans="1:15" ht="23.25" customHeight="1" x14ac:dyDescent="0.25">
      <c r="A939" s="58" t="s">
        <v>779</v>
      </c>
      <c r="B939" s="42" t="s">
        <v>538</v>
      </c>
      <c r="C939" s="42" t="s">
        <v>1001</v>
      </c>
      <c r="D939" s="20">
        <v>232980</v>
      </c>
      <c r="E939" s="16">
        <v>0</v>
      </c>
      <c r="F939" s="21">
        <v>232980</v>
      </c>
      <c r="G939" s="16">
        <v>0</v>
      </c>
      <c r="H939" s="16">
        <v>0</v>
      </c>
      <c r="I939" s="20">
        <v>232980</v>
      </c>
      <c r="J939" s="16">
        <v>0</v>
      </c>
      <c r="K939" s="21">
        <v>232980</v>
      </c>
      <c r="L939" s="16">
        <v>0</v>
      </c>
      <c r="M939" s="16">
        <v>0</v>
      </c>
      <c r="N939" s="49">
        <f t="shared" si="28"/>
        <v>100</v>
      </c>
      <c r="O939" s="49">
        <f t="shared" si="29"/>
        <v>100</v>
      </c>
    </row>
    <row r="940" spans="1:15" ht="23.25" customHeight="1" x14ac:dyDescent="0.25">
      <c r="A940" s="58" t="s">
        <v>687</v>
      </c>
      <c r="B940" s="42" t="s">
        <v>538</v>
      </c>
      <c r="C940" s="42" t="s">
        <v>1001</v>
      </c>
      <c r="D940" s="20">
        <v>232980</v>
      </c>
      <c r="E940" s="16">
        <v>0</v>
      </c>
      <c r="F940" s="21">
        <v>232980</v>
      </c>
      <c r="G940" s="16">
        <v>0</v>
      </c>
      <c r="H940" s="16">
        <v>0</v>
      </c>
      <c r="I940" s="20">
        <v>232980</v>
      </c>
      <c r="J940" s="16">
        <v>0</v>
      </c>
      <c r="K940" s="21">
        <v>232980</v>
      </c>
      <c r="L940" s="16">
        <v>0</v>
      </c>
      <c r="M940" s="16">
        <v>0</v>
      </c>
      <c r="N940" s="49">
        <f t="shared" si="28"/>
        <v>100</v>
      </c>
      <c r="O940" s="49">
        <f t="shared" si="29"/>
        <v>100</v>
      </c>
    </row>
    <row r="941" spans="1:15" ht="15" customHeight="1" x14ac:dyDescent="0.25">
      <c r="A941" s="58" t="s">
        <v>551</v>
      </c>
      <c r="B941" s="42" t="s">
        <v>538</v>
      </c>
      <c r="C941" s="42" t="s">
        <v>1001</v>
      </c>
      <c r="D941" s="20">
        <v>232980</v>
      </c>
      <c r="E941" s="16">
        <v>0</v>
      </c>
      <c r="F941" s="21">
        <v>232980</v>
      </c>
      <c r="G941" s="16">
        <v>0</v>
      </c>
      <c r="H941" s="16">
        <v>0</v>
      </c>
      <c r="I941" s="20">
        <v>232980</v>
      </c>
      <c r="J941" s="16">
        <v>0</v>
      </c>
      <c r="K941" s="21">
        <v>232980</v>
      </c>
      <c r="L941" s="16">
        <v>0</v>
      </c>
      <c r="M941" s="16">
        <v>0</v>
      </c>
      <c r="N941" s="49">
        <f t="shared" si="28"/>
        <v>100</v>
      </c>
      <c r="O941" s="49">
        <f t="shared" si="29"/>
        <v>100</v>
      </c>
    </row>
    <row r="942" spans="1:15" ht="15" customHeight="1" x14ac:dyDescent="0.25">
      <c r="A942" s="58" t="s">
        <v>976</v>
      </c>
      <c r="B942" s="42" t="s">
        <v>538</v>
      </c>
      <c r="C942" s="42" t="s">
        <v>1001</v>
      </c>
      <c r="D942" s="20">
        <v>232980</v>
      </c>
      <c r="E942" s="16">
        <v>0</v>
      </c>
      <c r="F942" s="21">
        <v>232980</v>
      </c>
      <c r="G942" s="16">
        <v>0</v>
      </c>
      <c r="H942" s="16">
        <v>0</v>
      </c>
      <c r="I942" s="20">
        <v>232980</v>
      </c>
      <c r="J942" s="16">
        <v>0</v>
      </c>
      <c r="K942" s="21">
        <v>232980</v>
      </c>
      <c r="L942" s="16">
        <v>0</v>
      </c>
      <c r="M942" s="16">
        <v>0</v>
      </c>
      <c r="N942" s="49">
        <f t="shared" si="28"/>
        <v>100</v>
      </c>
      <c r="O942" s="49">
        <f t="shared" si="29"/>
        <v>100</v>
      </c>
    </row>
    <row r="943" spans="1:15" ht="15" customHeight="1" x14ac:dyDescent="0.25">
      <c r="A943" s="58" t="s">
        <v>782</v>
      </c>
      <c r="B943" s="42" t="s">
        <v>538</v>
      </c>
      <c r="C943" s="42" t="s">
        <v>1002</v>
      </c>
      <c r="D943" s="20">
        <v>83868622.129999995</v>
      </c>
      <c r="E943" s="16">
        <v>0</v>
      </c>
      <c r="F943" s="21">
        <v>83868622.129999995</v>
      </c>
      <c r="G943" s="16">
        <v>0</v>
      </c>
      <c r="H943" s="16">
        <v>0</v>
      </c>
      <c r="I943" s="20">
        <v>83762065.349999994</v>
      </c>
      <c r="J943" s="16">
        <v>0</v>
      </c>
      <c r="K943" s="21">
        <v>83762065.349999994</v>
      </c>
      <c r="L943" s="16">
        <v>0</v>
      </c>
      <c r="M943" s="16">
        <v>0</v>
      </c>
      <c r="N943" s="49">
        <f t="shared" si="28"/>
        <v>99.872947978285808</v>
      </c>
      <c r="O943" s="49">
        <f t="shared" si="29"/>
        <v>99.872947978285808</v>
      </c>
    </row>
    <row r="944" spans="1:15" ht="23.25" customHeight="1" x14ac:dyDescent="0.25">
      <c r="A944" s="58" t="s">
        <v>779</v>
      </c>
      <c r="B944" s="42" t="s">
        <v>538</v>
      </c>
      <c r="C944" s="42" t="s">
        <v>1003</v>
      </c>
      <c r="D944" s="20">
        <v>80368973.159999996</v>
      </c>
      <c r="E944" s="16">
        <v>0</v>
      </c>
      <c r="F944" s="21">
        <v>80368973.159999996</v>
      </c>
      <c r="G944" s="16">
        <v>0</v>
      </c>
      <c r="H944" s="16">
        <v>0</v>
      </c>
      <c r="I944" s="20">
        <v>80368861.189999998</v>
      </c>
      <c r="J944" s="16">
        <v>0</v>
      </c>
      <c r="K944" s="21">
        <v>80368861.189999998</v>
      </c>
      <c r="L944" s="16">
        <v>0</v>
      </c>
      <c r="M944" s="16">
        <v>0</v>
      </c>
      <c r="N944" s="49">
        <f t="shared" si="28"/>
        <v>99.999860680066462</v>
      </c>
      <c r="O944" s="49">
        <f t="shared" si="29"/>
        <v>99.999860680066462</v>
      </c>
    </row>
    <row r="945" spans="1:15" ht="23.25" customHeight="1" x14ac:dyDescent="0.25">
      <c r="A945" s="58" t="s">
        <v>687</v>
      </c>
      <c r="B945" s="42" t="s">
        <v>538</v>
      </c>
      <c r="C945" s="42" t="s">
        <v>1003</v>
      </c>
      <c r="D945" s="20">
        <v>80368973.159999996</v>
      </c>
      <c r="E945" s="16">
        <v>0</v>
      </c>
      <c r="F945" s="21">
        <v>80368973.159999996</v>
      </c>
      <c r="G945" s="16">
        <v>0</v>
      </c>
      <c r="H945" s="16">
        <v>0</v>
      </c>
      <c r="I945" s="20">
        <v>80368861.189999998</v>
      </c>
      <c r="J945" s="16">
        <v>0</v>
      </c>
      <c r="K945" s="21">
        <v>80368861.189999998</v>
      </c>
      <c r="L945" s="16">
        <v>0</v>
      </c>
      <c r="M945" s="16">
        <v>0</v>
      </c>
      <c r="N945" s="49">
        <f t="shared" si="28"/>
        <v>99.999860680066462</v>
      </c>
      <c r="O945" s="49">
        <f t="shared" si="29"/>
        <v>99.999860680066462</v>
      </c>
    </row>
    <row r="946" spans="1:15" ht="15" customHeight="1" x14ac:dyDescent="0.25">
      <c r="A946" s="58" t="s">
        <v>551</v>
      </c>
      <c r="B946" s="42" t="s">
        <v>538</v>
      </c>
      <c r="C946" s="42" t="s">
        <v>1003</v>
      </c>
      <c r="D946" s="20">
        <v>80368973.159999996</v>
      </c>
      <c r="E946" s="16">
        <v>0</v>
      </c>
      <c r="F946" s="21">
        <v>80368973.159999996</v>
      </c>
      <c r="G946" s="16">
        <v>0</v>
      </c>
      <c r="H946" s="16">
        <v>0</v>
      </c>
      <c r="I946" s="20">
        <v>80368861.189999998</v>
      </c>
      <c r="J946" s="16">
        <v>0</v>
      </c>
      <c r="K946" s="21">
        <v>80368861.189999998</v>
      </c>
      <c r="L946" s="16">
        <v>0</v>
      </c>
      <c r="M946" s="16">
        <v>0</v>
      </c>
      <c r="N946" s="49">
        <f t="shared" si="28"/>
        <v>99.999860680066462</v>
      </c>
      <c r="O946" s="49">
        <f t="shared" si="29"/>
        <v>99.999860680066462</v>
      </c>
    </row>
    <row r="947" spans="1:15" ht="45.75" customHeight="1" x14ac:dyDescent="0.25">
      <c r="A947" s="58" t="s">
        <v>926</v>
      </c>
      <c r="B947" s="42" t="s">
        <v>538</v>
      </c>
      <c r="C947" s="42" t="s">
        <v>1003</v>
      </c>
      <c r="D947" s="20">
        <v>80368973.159999996</v>
      </c>
      <c r="E947" s="16">
        <v>0</v>
      </c>
      <c r="F947" s="21">
        <v>80368973.159999996</v>
      </c>
      <c r="G947" s="16">
        <v>0</v>
      </c>
      <c r="H947" s="16">
        <v>0</v>
      </c>
      <c r="I947" s="20">
        <v>80368861.189999998</v>
      </c>
      <c r="J947" s="16">
        <v>0</v>
      </c>
      <c r="K947" s="21">
        <v>80368861.189999998</v>
      </c>
      <c r="L947" s="16">
        <v>0</v>
      </c>
      <c r="M947" s="16">
        <v>0</v>
      </c>
      <c r="N947" s="49">
        <f t="shared" si="28"/>
        <v>99.999860680066462</v>
      </c>
      <c r="O947" s="49">
        <f t="shared" si="29"/>
        <v>99.999860680066462</v>
      </c>
    </row>
    <row r="948" spans="1:15" ht="23.25" customHeight="1" x14ac:dyDescent="0.25">
      <c r="A948" s="58" t="s">
        <v>779</v>
      </c>
      <c r="B948" s="42" t="s">
        <v>538</v>
      </c>
      <c r="C948" s="42" t="s">
        <v>1004</v>
      </c>
      <c r="D948" s="20">
        <v>3499648.97</v>
      </c>
      <c r="E948" s="16">
        <v>0</v>
      </c>
      <c r="F948" s="21">
        <v>3499648.97</v>
      </c>
      <c r="G948" s="16">
        <v>0</v>
      </c>
      <c r="H948" s="16">
        <v>0</v>
      </c>
      <c r="I948" s="20">
        <v>3393204.16</v>
      </c>
      <c r="J948" s="16">
        <v>0</v>
      </c>
      <c r="K948" s="21">
        <v>3393204.16</v>
      </c>
      <c r="L948" s="16">
        <v>0</v>
      </c>
      <c r="M948" s="16">
        <v>0</v>
      </c>
      <c r="N948" s="49">
        <f t="shared" si="28"/>
        <v>96.958414660656672</v>
      </c>
      <c r="O948" s="49">
        <f t="shared" si="29"/>
        <v>96.958414660656672</v>
      </c>
    </row>
    <row r="949" spans="1:15" ht="23.25" customHeight="1" x14ac:dyDescent="0.25">
      <c r="A949" s="58" t="s">
        <v>687</v>
      </c>
      <c r="B949" s="42" t="s">
        <v>538</v>
      </c>
      <c r="C949" s="42" t="s">
        <v>1004</v>
      </c>
      <c r="D949" s="20">
        <v>3499648.97</v>
      </c>
      <c r="E949" s="16">
        <v>0</v>
      </c>
      <c r="F949" s="21">
        <v>3499648.97</v>
      </c>
      <c r="G949" s="16">
        <v>0</v>
      </c>
      <c r="H949" s="16">
        <v>0</v>
      </c>
      <c r="I949" s="20">
        <v>3393204.16</v>
      </c>
      <c r="J949" s="16">
        <v>0</v>
      </c>
      <c r="K949" s="21">
        <v>3393204.16</v>
      </c>
      <c r="L949" s="16">
        <v>0</v>
      </c>
      <c r="M949" s="16">
        <v>0</v>
      </c>
      <c r="N949" s="49">
        <f t="shared" si="28"/>
        <v>96.958414660656672</v>
      </c>
      <c r="O949" s="49">
        <f t="shared" si="29"/>
        <v>96.958414660656672</v>
      </c>
    </row>
    <row r="950" spans="1:15" ht="15" customHeight="1" x14ac:dyDescent="0.25">
      <c r="A950" s="58" t="s">
        <v>551</v>
      </c>
      <c r="B950" s="42" t="s">
        <v>538</v>
      </c>
      <c r="C950" s="42" t="s">
        <v>1004</v>
      </c>
      <c r="D950" s="20">
        <v>3499648.97</v>
      </c>
      <c r="E950" s="16">
        <v>0</v>
      </c>
      <c r="F950" s="21">
        <v>3499648.97</v>
      </c>
      <c r="G950" s="16">
        <v>0</v>
      </c>
      <c r="H950" s="16">
        <v>0</v>
      </c>
      <c r="I950" s="20">
        <v>3393204.16</v>
      </c>
      <c r="J950" s="16">
        <v>0</v>
      </c>
      <c r="K950" s="21">
        <v>3393204.16</v>
      </c>
      <c r="L950" s="16">
        <v>0</v>
      </c>
      <c r="M950" s="16">
        <v>0</v>
      </c>
      <c r="N950" s="49">
        <f t="shared" si="28"/>
        <v>96.958414660656672</v>
      </c>
      <c r="O950" s="49">
        <f t="shared" si="29"/>
        <v>96.958414660656672</v>
      </c>
    </row>
    <row r="951" spans="1:15" ht="15" customHeight="1" x14ac:dyDescent="0.25">
      <c r="A951" s="58" t="s">
        <v>785</v>
      </c>
      <c r="B951" s="42" t="s">
        <v>538</v>
      </c>
      <c r="C951" s="42" t="s">
        <v>1004</v>
      </c>
      <c r="D951" s="20">
        <v>3499648.97</v>
      </c>
      <c r="E951" s="16">
        <v>0</v>
      </c>
      <c r="F951" s="21">
        <v>3499648.97</v>
      </c>
      <c r="G951" s="16">
        <v>0</v>
      </c>
      <c r="H951" s="16">
        <v>0</v>
      </c>
      <c r="I951" s="20">
        <v>3393204.16</v>
      </c>
      <c r="J951" s="16">
        <v>0</v>
      </c>
      <c r="K951" s="21">
        <v>3393204.16</v>
      </c>
      <c r="L951" s="16">
        <v>0</v>
      </c>
      <c r="M951" s="16">
        <v>0</v>
      </c>
      <c r="N951" s="49">
        <f t="shared" si="28"/>
        <v>96.958414660656672</v>
      </c>
      <c r="O951" s="49">
        <f t="shared" si="29"/>
        <v>96.958414660656672</v>
      </c>
    </row>
    <row r="952" spans="1:15" ht="45.75" customHeight="1" x14ac:dyDescent="0.25">
      <c r="A952" s="58" t="s">
        <v>683</v>
      </c>
      <c r="B952" s="42" t="s">
        <v>538</v>
      </c>
      <c r="C952" s="42" t="s">
        <v>1005</v>
      </c>
      <c r="D952" s="20">
        <v>218400</v>
      </c>
      <c r="E952" s="16">
        <v>0</v>
      </c>
      <c r="F952" s="21">
        <v>218400</v>
      </c>
      <c r="G952" s="16">
        <v>0</v>
      </c>
      <c r="H952" s="16">
        <v>0</v>
      </c>
      <c r="I952" s="20">
        <v>218400</v>
      </c>
      <c r="J952" s="16">
        <v>0</v>
      </c>
      <c r="K952" s="21">
        <v>218400</v>
      </c>
      <c r="L952" s="16">
        <v>0</v>
      </c>
      <c r="M952" s="16">
        <v>0</v>
      </c>
      <c r="N952" s="49">
        <f t="shared" si="28"/>
        <v>100</v>
      </c>
      <c r="O952" s="49">
        <f t="shared" si="29"/>
        <v>100</v>
      </c>
    </row>
    <row r="953" spans="1:15" ht="34.5" customHeight="1" x14ac:dyDescent="0.25">
      <c r="A953" s="58" t="s">
        <v>685</v>
      </c>
      <c r="B953" s="42" t="s">
        <v>538</v>
      </c>
      <c r="C953" s="42" t="s">
        <v>1006</v>
      </c>
      <c r="D953" s="20">
        <v>218400</v>
      </c>
      <c r="E953" s="16">
        <v>0</v>
      </c>
      <c r="F953" s="21">
        <v>218400</v>
      </c>
      <c r="G953" s="16">
        <v>0</v>
      </c>
      <c r="H953" s="16">
        <v>0</v>
      </c>
      <c r="I953" s="20">
        <v>218400</v>
      </c>
      <c r="J953" s="16">
        <v>0</v>
      </c>
      <c r="K953" s="21">
        <v>218400</v>
      </c>
      <c r="L953" s="16">
        <v>0</v>
      </c>
      <c r="M953" s="16">
        <v>0</v>
      </c>
      <c r="N953" s="49">
        <f t="shared" si="28"/>
        <v>100</v>
      </c>
      <c r="O953" s="49">
        <f t="shared" si="29"/>
        <v>100</v>
      </c>
    </row>
    <row r="954" spans="1:15" ht="23.25" customHeight="1" x14ac:dyDescent="0.25">
      <c r="A954" s="58" t="s">
        <v>687</v>
      </c>
      <c r="B954" s="42" t="s">
        <v>538</v>
      </c>
      <c r="C954" s="42" t="s">
        <v>1006</v>
      </c>
      <c r="D954" s="20">
        <v>218400</v>
      </c>
      <c r="E954" s="16">
        <v>0</v>
      </c>
      <c r="F954" s="21">
        <v>218400</v>
      </c>
      <c r="G954" s="16">
        <v>0</v>
      </c>
      <c r="H954" s="16">
        <v>0</v>
      </c>
      <c r="I954" s="20">
        <v>218400</v>
      </c>
      <c r="J954" s="16">
        <v>0</v>
      </c>
      <c r="K954" s="21">
        <v>218400</v>
      </c>
      <c r="L954" s="16">
        <v>0</v>
      </c>
      <c r="M954" s="16">
        <v>0</v>
      </c>
      <c r="N954" s="49">
        <f t="shared" si="28"/>
        <v>100</v>
      </c>
      <c r="O954" s="49">
        <f t="shared" si="29"/>
        <v>100</v>
      </c>
    </row>
    <row r="955" spans="1:15" ht="15" customHeight="1" x14ac:dyDescent="0.25">
      <c r="A955" s="58" t="s">
        <v>551</v>
      </c>
      <c r="B955" s="42" t="s">
        <v>538</v>
      </c>
      <c r="C955" s="42" t="s">
        <v>1006</v>
      </c>
      <c r="D955" s="20">
        <v>218400</v>
      </c>
      <c r="E955" s="16">
        <v>0</v>
      </c>
      <c r="F955" s="21">
        <v>218400</v>
      </c>
      <c r="G955" s="16">
        <v>0</v>
      </c>
      <c r="H955" s="16">
        <v>0</v>
      </c>
      <c r="I955" s="20">
        <v>218400</v>
      </c>
      <c r="J955" s="16">
        <v>0</v>
      </c>
      <c r="K955" s="21">
        <v>218400</v>
      </c>
      <c r="L955" s="16">
        <v>0</v>
      </c>
      <c r="M955" s="16">
        <v>0</v>
      </c>
      <c r="N955" s="49">
        <f t="shared" si="28"/>
        <v>100</v>
      </c>
      <c r="O955" s="49">
        <f t="shared" si="29"/>
        <v>100</v>
      </c>
    </row>
    <row r="956" spans="1:15" ht="23.25" customHeight="1" x14ac:dyDescent="0.25">
      <c r="A956" s="58" t="s">
        <v>688</v>
      </c>
      <c r="B956" s="42" t="s">
        <v>538</v>
      </c>
      <c r="C956" s="42" t="s">
        <v>1006</v>
      </c>
      <c r="D956" s="20">
        <v>218400</v>
      </c>
      <c r="E956" s="16">
        <v>0</v>
      </c>
      <c r="F956" s="21">
        <v>218400</v>
      </c>
      <c r="G956" s="16">
        <v>0</v>
      </c>
      <c r="H956" s="16">
        <v>0</v>
      </c>
      <c r="I956" s="20">
        <v>218400</v>
      </c>
      <c r="J956" s="16">
        <v>0</v>
      </c>
      <c r="K956" s="21">
        <v>218400</v>
      </c>
      <c r="L956" s="16">
        <v>0</v>
      </c>
      <c r="M956" s="16">
        <v>0</v>
      </c>
      <c r="N956" s="49">
        <f t="shared" si="28"/>
        <v>100</v>
      </c>
      <c r="O956" s="49">
        <f t="shared" si="29"/>
        <v>100</v>
      </c>
    </row>
    <row r="957" spans="1:15" ht="15" customHeight="1" x14ac:dyDescent="0.25">
      <c r="A957" s="58" t="s">
        <v>599</v>
      </c>
      <c r="B957" s="42" t="s">
        <v>538</v>
      </c>
      <c r="C957" s="42" t="s">
        <v>1007</v>
      </c>
      <c r="D957" s="20">
        <v>15000</v>
      </c>
      <c r="E957" s="16">
        <v>0</v>
      </c>
      <c r="F957" s="21">
        <v>15000</v>
      </c>
      <c r="G957" s="16">
        <v>0</v>
      </c>
      <c r="H957" s="16">
        <v>0</v>
      </c>
      <c r="I957" s="20">
        <v>0</v>
      </c>
      <c r="J957" s="16">
        <v>0</v>
      </c>
      <c r="K957" s="21">
        <v>0</v>
      </c>
      <c r="L957" s="16">
        <v>0</v>
      </c>
      <c r="M957" s="16">
        <v>0</v>
      </c>
      <c r="N957" s="49">
        <f t="shared" si="28"/>
        <v>0</v>
      </c>
      <c r="O957" s="49">
        <f t="shared" si="29"/>
        <v>0</v>
      </c>
    </row>
    <row r="958" spans="1:15" ht="15" customHeight="1" x14ac:dyDescent="0.25">
      <c r="A958" s="58" t="s">
        <v>601</v>
      </c>
      <c r="B958" s="42" t="s">
        <v>538</v>
      </c>
      <c r="C958" s="42" t="s">
        <v>1008</v>
      </c>
      <c r="D958" s="20">
        <v>15000</v>
      </c>
      <c r="E958" s="16">
        <v>0</v>
      </c>
      <c r="F958" s="21">
        <v>15000</v>
      </c>
      <c r="G958" s="16">
        <v>0</v>
      </c>
      <c r="H958" s="16">
        <v>0</v>
      </c>
      <c r="I958" s="20">
        <v>0</v>
      </c>
      <c r="J958" s="16">
        <v>0</v>
      </c>
      <c r="K958" s="21">
        <v>0</v>
      </c>
      <c r="L958" s="16">
        <v>0</v>
      </c>
      <c r="M958" s="16">
        <v>0</v>
      </c>
      <c r="N958" s="49">
        <f t="shared" si="28"/>
        <v>0</v>
      </c>
      <c r="O958" s="49">
        <f t="shared" si="29"/>
        <v>0</v>
      </c>
    </row>
    <row r="959" spans="1:15" ht="15" customHeight="1" x14ac:dyDescent="0.25">
      <c r="A959" s="58" t="s">
        <v>702</v>
      </c>
      <c r="B959" s="42" t="s">
        <v>538</v>
      </c>
      <c r="C959" s="42" t="s">
        <v>1009</v>
      </c>
      <c r="D959" s="20">
        <v>15000</v>
      </c>
      <c r="E959" s="16">
        <v>0</v>
      </c>
      <c r="F959" s="21">
        <v>15000</v>
      </c>
      <c r="G959" s="16">
        <v>0</v>
      </c>
      <c r="H959" s="16">
        <v>0</v>
      </c>
      <c r="I959" s="20">
        <v>0</v>
      </c>
      <c r="J959" s="16">
        <v>0</v>
      </c>
      <c r="K959" s="21">
        <v>0</v>
      </c>
      <c r="L959" s="16">
        <v>0</v>
      </c>
      <c r="M959" s="16">
        <v>0</v>
      </c>
      <c r="N959" s="49">
        <f t="shared" si="28"/>
        <v>0</v>
      </c>
      <c r="O959" s="49">
        <f t="shared" si="29"/>
        <v>0</v>
      </c>
    </row>
    <row r="960" spans="1:15" ht="15" customHeight="1" x14ac:dyDescent="0.25">
      <c r="A960" s="58" t="s">
        <v>603</v>
      </c>
      <c r="B960" s="42" t="s">
        <v>538</v>
      </c>
      <c r="C960" s="42" t="s">
        <v>1009</v>
      </c>
      <c r="D960" s="20">
        <v>15000</v>
      </c>
      <c r="E960" s="16">
        <v>0</v>
      </c>
      <c r="F960" s="21">
        <v>15000</v>
      </c>
      <c r="G960" s="16">
        <v>0</v>
      </c>
      <c r="H960" s="16">
        <v>0</v>
      </c>
      <c r="I960" s="20">
        <v>0</v>
      </c>
      <c r="J960" s="16">
        <v>0</v>
      </c>
      <c r="K960" s="21">
        <v>0</v>
      </c>
      <c r="L960" s="16">
        <v>0</v>
      </c>
      <c r="M960" s="16">
        <v>0</v>
      </c>
      <c r="N960" s="49">
        <f t="shared" si="28"/>
        <v>0</v>
      </c>
      <c r="O960" s="49">
        <f t="shared" si="29"/>
        <v>0</v>
      </c>
    </row>
    <row r="961" spans="1:15" ht="15" customHeight="1" x14ac:dyDescent="0.25">
      <c r="A961" s="58" t="s">
        <v>551</v>
      </c>
      <c r="B961" s="42" t="s">
        <v>538</v>
      </c>
      <c r="C961" s="42" t="s">
        <v>1009</v>
      </c>
      <c r="D961" s="20">
        <v>15000</v>
      </c>
      <c r="E961" s="16">
        <v>0</v>
      </c>
      <c r="F961" s="21">
        <v>15000</v>
      </c>
      <c r="G961" s="16">
        <v>0</v>
      </c>
      <c r="H961" s="16">
        <v>0</v>
      </c>
      <c r="I961" s="20">
        <v>0</v>
      </c>
      <c r="J961" s="16">
        <v>0</v>
      </c>
      <c r="K961" s="21">
        <v>0</v>
      </c>
      <c r="L961" s="16">
        <v>0</v>
      </c>
      <c r="M961" s="16">
        <v>0</v>
      </c>
      <c r="N961" s="49">
        <f t="shared" si="28"/>
        <v>0</v>
      </c>
      <c r="O961" s="49">
        <f t="shared" si="29"/>
        <v>0</v>
      </c>
    </row>
    <row r="962" spans="1:15" ht="15" customHeight="1" x14ac:dyDescent="0.25">
      <c r="A962" s="58" t="s">
        <v>706</v>
      </c>
      <c r="B962" s="42" t="s">
        <v>538</v>
      </c>
      <c r="C962" s="42" t="s">
        <v>1009</v>
      </c>
      <c r="D962" s="20">
        <v>15000</v>
      </c>
      <c r="E962" s="16">
        <v>0</v>
      </c>
      <c r="F962" s="21">
        <v>15000</v>
      </c>
      <c r="G962" s="16">
        <v>0</v>
      </c>
      <c r="H962" s="16">
        <v>0</v>
      </c>
      <c r="I962" s="20">
        <v>0</v>
      </c>
      <c r="J962" s="16">
        <v>0</v>
      </c>
      <c r="K962" s="21">
        <v>0</v>
      </c>
      <c r="L962" s="16">
        <v>0</v>
      </c>
      <c r="M962" s="16">
        <v>0</v>
      </c>
      <c r="N962" s="49">
        <f t="shared" si="28"/>
        <v>0</v>
      </c>
      <c r="O962" s="49">
        <f t="shared" si="29"/>
        <v>0</v>
      </c>
    </row>
    <row r="963" spans="1:15" s="43" customFormat="1" ht="23.25" customHeight="1" x14ac:dyDescent="0.25">
      <c r="A963" s="65" t="s">
        <v>1010</v>
      </c>
      <c r="B963" s="64" t="s">
        <v>538</v>
      </c>
      <c r="C963" s="64" t="s">
        <v>1011</v>
      </c>
      <c r="D963" s="20">
        <v>286079679.58999997</v>
      </c>
      <c r="E963" s="20">
        <v>200000</v>
      </c>
      <c r="F963" s="20">
        <v>205421690.78</v>
      </c>
      <c r="G963" s="20">
        <v>0</v>
      </c>
      <c r="H963" s="20">
        <v>80857988.810000002</v>
      </c>
      <c r="I963" s="20">
        <v>285794825</v>
      </c>
      <c r="J963" s="20">
        <v>200000</v>
      </c>
      <c r="K963" s="20">
        <v>205345036.38</v>
      </c>
      <c r="L963" s="20">
        <v>0</v>
      </c>
      <c r="M963" s="20">
        <v>80649788.620000005</v>
      </c>
      <c r="N963" s="61">
        <f t="shared" si="28"/>
        <v>99.90042823369761</v>
      </c>
      <c r="O963" s="61">
        <f t="shared" si="29"/>
        <v>99.962684369061051</v>
      </c>
    </row>
    <row r="964" spans="1:15" s="43" customFormat="1" ht="23.25" customHeight="1" x14ac:dyDescent="0.25">
      <c r="A964" s="65" t="s">
        <v>1012</v>
      </c>
      <c r="B964" s="64" t="s">
        <v>538</v>
      </c>
      <c r="C964" s="64" t="s">
        <v>1013</v>
      </c>
      <c r="D964" s="20">
        <v>267725204.97999999</v>
      </c>
      <c r="E964" s="20">
        <v>200000</v>
      </c>
      <c r="F964" s="20">
        <v>187067216.16999999</v>
      </c>
      <c r="G964" s="20">
        <v>0</v>
      </c>
      <c r="H964" s="20">
        <v>80857988.810000002</v>
      </c>
      <c r="I964" s="20">
        <v>267517004.78999999</v>
      </c>
      <c r="J964" s="20">
        <v>200000</v>
      </c>
      <c r="K964" s="20">
        <v>187067216.16999999</v>
      </c>
      <c r="L964" s="20">
        <v>0</v>
      </c>
      <c r="M964" s="20">
        <v>80649788.620000005</v>
      </c>
      <c r="N964" s="61">
        <f t="shared" si="28"/>
        <v>99.922233623832497</v>
      </c>
      <c r="O964" s="61">
        <f t="shared" si="29"/>
        <v>100</v>
      </c>
    </row>
    <row r="965" spans="1:15" ht="15" customHeight="1" x14ac:dyDescent="0.25">
      <c r="A965" s="58" t="s">
        <v>594</v>
      </c>
      <c r="B965" s="42" t="s">
        <v>538</v>
      </c>
      <c r="C965" s="42" t="s">
        <v>1014</v>
      </c>
      <c r="D965" s="20">
        <v>0</v>
      </c>
      <c r="E965" s="16">
        <v>200000</v>
      </c>
      <c r="F965" s="21">
        <v>200000</v>
      </c>
      <c r="G965" s="16">
        <v>0</v>
      </c>
      <c r="H965" s="16">
        <v>0</v>
      </c>
      <c r="I965" s="20">
        <v>0</v>
      </c>
      <c r="J965" s="16">
        <v>200000</v>
      </c>
      <c r="K965" s="21">
        <v>200000</v>
      </c>
      <c r="L965" s="16">
        <v>0</v>
      </c>
      <c r="M965" s="16">
        <v>0</v>
      </c>
      <c r="N965" s="49"/>
      <c r="O965" s="49">
        <f t="shared" si="29"/>
        <v>100</v>
      </c>
    </row>
    <row r="966" spans="1:15" ht="15" customHeight="1" x14ac:dyDescent="0.25">
      <c r="A966" s="58" t="s">
        <v>596</v>
      </c>
      <c r="B966" s="42" t="s">
        <v>538</v>
      </c>
      <c r="C966" s="42" t="s">
        <v>1015</v>
      </c>
      <c r="D966" s="20">
        <v>0</v>
      </c>
      <c r="E966" s="16">
        <v>200000</v>
      </c>
      <c r="F966" s="21">
        <v>200000</v>
      </c>
      <c r="G966" s="16">
        <v>0</v>
      </c>
      <c r="H966" s="16">
        <v>0</v>
      </c>
      <c r="I966" s="20">
        <v>0</v>
      </c>
      <c r="J966" s="16">
        <v>200000</v>
      </c>
      <c r="K966" s="21">
        <v>200000</v>
      </c>
      <c r="L966" s="16">
        <v>0</v>
      </c>
      <c r="M966" s="16">
        <v>0</v>
      </c>
      <c r="N966" s="49"/>
      <c r="O966" s="49">
        <f t="shared" si="29"/>
        <v>100</v>
      </c>
    </row>
    <row r="967" spans="1:15" ht="15" customHeight="1" x14ac:dyDescent="0.25">
      <c r="A967" s="58" t="s">
        <v>484</v>
      </c>
      <c r="B967" s="42" t="s">
        <v>538</v>
      </c>
      <c r="C967" s="42" t="s">
        <v>1015</v>
      </c>
      <c r="D967" s="20">
        <v>0</v>
      </c>
      <c r="E967" s="16">
        <v>200000</v>
      </c>
      <c r="F967" s="21">
        <v>200000</v>
      </c>
      <c r="G967" s="16">
        <v>0</v>
      </c>
      <c r="H967" s="16">
        <v>0</v>
      </c>
      <c r="I967" s="20">
        <v>0</v>
      </c>
      <c r="J967" s="16">
        <v>200000</v>
      </c>
      <c r="K967" s="21">
        <v>200000</v>
      </c>
      <c r="L967" s="16">
        <v>0</v>
      </c>
      <c r="M967" s="16">
        <v>0</v>
      </c>
      <c r="N967" s="49"/>
      <c r="O967" s="49">
        <f t="shared" si="29"/>
        <v>100</v>
      </c>
    </row>
    <row r="968" spans="1:15" ht="23.25" customHeight="1" x14ac:dyDescent="0.25">
      <c r="A968" s="58" t="s">
        <v>598</v>
      </c>
      <c r="B968" s="42" t="s">
        <v>538</v>
      </c>
      <c r="C968" s="42" t="s">
        <v>1015</v>
      </c>
      <c r="D968" s="20">
        <v>0</v>
      </c>
      <c r="E968" s="16">
        <v>200000</v>
      </c>
      <c r="F968" s="21">
        <v>200000</v>
      </c>
      <c r="G968" s="16">
        <v>0</v>
      </c>
      <c r="H968" s="16">
        <v>0</v>
      </c>
      <c r="I968" s="20">
        <v>0</v>
      </c>
      <c r="J968" s="16">
        <v>200000</v>
      </c>
      <c r="K968" s="21">
        <v>200000</v>
      </c>
      <c r="L968" s="16">
        <v>0</v>
      </c>
      <c r="M968" s="16">
        <v>0</v>
      </c>
      <c r="N968" s="49"/>
      <c r="O968" s="49">
        <f t="shared" ref="O968:O1031" si="30">K968/F968*100</f>
        <v>100</v>
      </c>
    </row>
    <row r="969" spans="1:15" ht="15" customHeight="1" x14ac:dyDescent="0.25">
      <c r="A969" s="58" t="s">
        <v>551</v>
      </c>
      <c r="B969" s="42" t="s">
        <v>538</v>
      </c>
      <c r="C969" s="42" t="s">
        <v>1015</v>
      </c>
      <c r="D969" s="20">
        <v>0</v>
      </c>
      <c r="E969" s="16">
        <v>200000</v>
      </c>
      <c r="F969" s="21">
        <v>200000</v>
      </c>
      <c r="G969" s="16">
        <v>0</v>
      </c>
      <c r="H969" s="16">
        <v>0</v>
      </c>
      <c r="I969" s="20">
        <v>0</v>
      </c>
      <c r="J969" s="16">
        <v>200000</v>
      </c>
      <c r="K969" s="21">
        <v>200000</v>
      </c>
      <c r="L969" s="16">
        <v>0</v>
      </c>
      <c r="M969" s="16">
        <v>0</v>
      </c>
      <c r="N969" s="49"/>
      <c r="O969" s="49">
        <f t="shared" si="30"/>
        <v>100</v>
      </c>
    </row>
    <row r="970" spans="1:15" ht="23.25" customHeight="1" x14ac:dyDescent="0.25">
      <c r="A970" s="58" t="s">
        <v>681</v>
      </c>
      <c r="B970" s="42" t="s">
        <v>538</v>
      </c>
      <c r="C970" s="42" t="s">
        <v>1016</v>
      </c>
      <c r="D970" s="20">
        <v>267725204.97999999</v>
      </c>
      <c r="E970" s="16">
        <v>0</v>
      </c>
      <c r="F970" s="21">
        <v>186867216.16999999</v>
      </c>
      <c r="G970" s="16">
        <v>0</v>
      </c>
      <c r="H970" s="16">
        <v>80857988.810000002</v>
      </c>
      <c r="I970" s="20">
        <v>267517004.78999999</v>
      </c>
      <c r="J970" s="16">
        <v>0</v>
      </c>
      <c r="K970" s="21">
        <v>186867216.16999999</v>
      </c>
      <c r="L970" s="16">
        <v>0</v>
      </c>
      <c r="M970" s="16">
        <v>80649788.620000005</v>
      </c>
      <c r="N970" s="49">
        <f t="shared" ref="N970:N1031" si="31">I970/D970*100</f>
        <v>99.922233623832497</v>
      </c>
      <c r="O970" s="49">
        <f t="shared" si="30"/>
        <v>100</v>
      </c>
    </row>
    <row r="971" spans="1:15" ht="23.25" customHeight="1" x14ac:dyDescent="0.25">
      <c r="A971" s="58" t="s">
        <v>782</v>
      </c>
      <c r="B971" s="42" t="s">
        <v>538</v>
      </c>
      <c r="C971" s="42" t="s">
        <v>1017</v>
      </c>
      <c r="D971" s="20">
        <v>267725204.97999999</v>
      </c>
      <c r="E971" s="16">
        <v>0</v>
      </c>
      <c r="F971" s="21">
        <v>186867216.16999999</v>
      </c>
      <c r="G971" s="16">
        <v>0</v>
      </c>
      <c r="H971" s="16">
        <v>80857988.810000002</v>
      </c>
      <c r="I971" s="20">
        <v>267517004.78999999</v>
      </c>
      <c r="J971" s="16">
        <v>0</v>
      </c>
      <c r="K971" s="21">
        <v>186867216.16999999</v>
      </c>
      <c r="L971" s="16">
        <v>0</v>
      </c>
      <c r="M971" s="16">
        <v>80649788.620000005</v>
      </c>
      <c r="N971" s="49">
        <f t="shared" si="31"/>
        <v>99.922233623832497</v>
      </c>
      <c r="O971" s="49">
        <f t="shared" si="30"/>
        <v>100</v>
      </c>
    </row>
    <row r="972" spans="1:15" ht="23.25" customHeight="1" x14ac:dyDescent="0.25">
      <c r="A972" s="58" t="s">
        <v>779</v>
      </c>
      <c r="B972" s="42" t="s">
        <v>538</v>
      </c>
      <c r="C972" s="42" t="s">
        <v>1018</v>
      </c>
      <c r="D972" s="20">
        <v>232250807.21000001</v>
      </c>
      <c r="E972" s="16">
        <v>0</v>
      </c>
      <c r="F972" s="21">
        <v>153403003.13</v>
      </c>
      <c r="G972" s="16">
        <v>0</v>
      </c>
      <c r="H972" s="16">
        <v>78847804.079999998</v>
      </c>
      <c r="I972" s="20">
        <v>232250807.21000001</v>
      </c>
      <c r="J972" s="16">
        <v>0</v>
      </c>
      <c r="K972" s="21">
        <v>153403003.13</v>
      </c>
      <c r="L972" s="16">
        <v>0</v>
      </c>
      <c r="M972" s="16">
        <v>78847804.079999998</v>
      </c>
      <c r="N972" s="49">
        <f t="shared" si="31"/>
        <v>100</v>
      </c>
      <c r="O972" s="49">
        <f t="shared" si="30"/>
        <v>100</v>
      </c>
    </row>
    <row r="973" spans="1:15" ht="23.25" customHeight="1" x14ac:dyDescent="0.25">
      <c r="A973" s="58" t="s">
        <v>687</v>
      </c>
      <c r="B973" s="42" t="s">
        <v>538</v>
      </c>
      <c r="C973" s="42" t="s">
        <v>1018</v>
      </c>
      <c r="D973" s="20">
        <v>232250807.21000001</v>
      </c>
      <c r="E973" s="16">
        <v>0</v>
      </c>
      <c r="F973" s="21">
        <v>153403003.13</v>
      </c>
      <c r="G973" s="16">
        <v>0</v>
      </c>
      <c r="H973" s="16">
        <v>78847804.079999998</v>
      </c>
      <c r="I973" s="20">
        <v>232250807.21000001</v>
      </c>
      <c r="J973" s="16">
        <v>0</v>
      </c>
      <c r="K973" s="21">
        <v>153403003.13</v>
      </c>
      <c r="L973" s="16">
        <v>0</v>
      </c>
      <c r="M973" s="16">
        <v>78847804.079999998</v>
      </c>
      <c r="N973" s="49">
        <f t="shared" si="31"/>
        <v>100</v>
      </c>
      <c r="O973" s="49">
        <f t="shared" si="30"/>
        <v>100</v>
      </c>
    </row>
    <row r="974" spans="1:15" ht="23.25" customHeight="1" x14ac:dyDescent="0.25">
      <c r="A974" s="58" t="s">
        <v>551</v>
      </c>
      <c r="B974" s="42" t="s">
        <v>538</v>
      </c>
      <c r="C974" s="42" t="s">
        <v>1018</v>
      </c>
      <c r="D974" s="20">
        <v>232250807.21000001</v>
      </c>
      <c r="E974" s="16">
        <v>0</v>
      </c>
      <c r="F974" s="21">
        <v>153403003.13</v>
      </c>
      <c r="G974" s="16">
        <v>0</v>
      </c>
      <c r="H974" s="16">
        <v>78847804.079999998</v>
      </c>
      <c r="I974" s="20">
        <v>232250807.21000001</v>
      </c>
      <c r="J974" s="16">
        <v>0</v>
      </c>
      <c r="K974" s="21">
        <v>153403003.13</v>
      </c>
      <c r="L974" s="16">
        <v>0</v>
      </c>
      <c r="M974" s="16">
        <v>78847804.079999998</v>
      </c>
      <c r="N974" s="49">
        <f t="shared" si="31"/>
        <v>100</v>
      </c>
      <c r="O974" s="49">
        <f t="shared" si="30"/>
        <v>100</v>
      </c>
    </row>
    <row r="975" spans="1:15" ht="45.75" customHeight="1" x14ac:dyDescent="0.25">
      <c r="A975" s="58" t="s">
        <v>926</v>
      </c>
      <c r="B975" s="42" t="s">
        <v>538</v>
      </c>
      <c r="C975" s="42" t="s">
        <v>1018</v>
      </c>
      <c r="D975" s="20">
        <v>232250807.21000001</v>
      </c>
      <c r="E975" s="16">
        <v>0</v>
      </c>
      <c r="F975" s="21">
        <v>153403003.13</v>
      </c>
      <c r="G975" s="16">
        <v>0</v>
      </c>
      <c r="H975" s="16">
        <v>78847804.079999998</v>
      </c>
      <c r="I975" s="20">
        <v>232250807.21000001</v>
      </c>
      <c r="J975" s="16">
        <v>0</v>
      </c>
      <c r="K975" s="21">
        <v>153403003.13</v>
      </c>
      <c r="L975" s="16">
        <v>0</v>
      </c>
      <c r="M975" s="16">
        <v>78847804.079999998</v>
      </c>
      <c r="N975" s="49">
        <f t="shared" si="31"/>
        <v>100</v>
      </c>
      <c r="O975" s="49">
        <f t="shared" si="30"/>
        <v>100</v>
      </c>
    </row>
    <row r="976" spans="1:15" ht="23.25" customHeight="1" x14ac:dyDescent="0.25">
      <c r="A976" s="58" t="s">
        <v>779</v>
      </c>
      <c r="B976" s="42" t="s">
        <v>538</v>
      </c>
      <c r="C976" s="42" t="s">
        <v>1019</v>
      </c>
      <c r="D976" s="20">
        <v>35474397.770000003</v>
      </c>
      <c r="E976" s="16">
        <v>0</v>
      </c>
      <c r="F976" s="21">
        <v>33464213.039999999</v>
      </c>
      <c r="G976" s="16">
        <v>0</v>
      </c>
      <c r="H976" s="16">
        <v>2010184.73</v>
      </c>
      <c r="I976" s="20">
        <v>35266197.579999998</v>
      </c>
      <c r="J976" s="16">
        <v>0</v>
      </c>
      <c r="K976" s="21">
        <v>33464213.039999999</v>
      </c>
      <c r="L976" s="16">
        <v>0</v>
      </c>
      <c r="M976" s="16">
        <v>1801984.54</v>
      </c>
      <c r="N976" s="49">
        <f t="shared" si="31"/>
        <v>99.413097323455972</v>
      </c>
      <c r="O976" s="49">
        <f t="shared" si="30"/>
        <v>100</v>
      </c>
    </row>
    <row r="977" spans="1:15" ht="23.25" customHeight="1" x14ac:dyDescent="0.25">
      <c r="A977" s="58" t="s">
        <v>687</v>
      </c>
      <c r="B977" s="42" t="s">
        <v>538</v>
      </c>
      <c r="C977" s="42" t="s">
        <v>1019</v>
      </c>
      <c r="D977" s="20">
        <v>35474397.770000003</v>
      </c>
      <c r="E977" s="16">
        <v>0</v>
      </c>
      <c r="F977" s="21">
        <v>33464213.039999999</v>
      </c>
      <c r="G977" s="16">
        <v>0</v>
      </c>
      <c r="H977" s="16">
        <v>2010184.73</v>
      </c>
      <c r="I977" s="20">
        <v>35266197.579999998</v>
      </c>
      <c r="J977" s="16">
        <v>0</v>
      </c>
      <c r="K977" s="21">
        <v>33464213.039999999</v>
      </c>
      <c r="L977" s="16">
        <v>0</v>
      </c>
      <c r="M977" s="16">
        <v>1801984.54</v>
      </c>
      <c r="N977" s="49">
        <f t="shared" si="31"/>
        <v>99.413097323455972</v>
      </c>
      <c r="O977" s="49">
        <f t="shared" si="30"/>
        <v>100</v>
      </c>
    </row>
    <row r="978" spans="1:15" ht="15" customHeight="1" x14ac:dyDescent="0.25">
      <c r="A978" s="58" t="s">
        <v>551</v>
      </c>
      <c r="B978" s="42" t="s">
        <v>538</v>
      </c>
      <c r="C978" s="42" t="s">
        <v>1019</v>
      </c>
      <c r="D978" s="20">
        <v>35474397.770000003</v>
      </c>
      <c r="E978" s="16">
        <v>0</v>
      </c>
      <c r="F978" s="21">
        <v>33464213.039999999</v>
      </c>
      <c r="G978" s="16">
        <v>0</v>
      </c>
      <c r="H978" s="16">
        <v>2010184.73</v>
      </c>
      <c r="I978" s="20">
        <v>35266197.579999998</v>
      </c>
      <c r="J978" s="16">
        <v>0</v>
      </c>
      <c r="K978" s="21">
        <v>33464213.039999999</v>
      </c>
      <c r="L978" s="16">
        <v>0</v>
      </c>
      <c r="M978" s="16">
        <v>1801984.54</v>
      </c>
      <c r="N978" s="49">
        <f t="shared" si="31"/>
        <v>99.413097323455972</v>
      </c>
      <c r="O978" s="49">
        <f t="shared" si="30"/>
        <v>100</v>
      </c>
    </row>
    <row r="979" spans="1:15" ht="15" customHeight="1" x14ac:dyDescent="0.25">
      <c r="A979" s="58" t="s">
        <v>785</v>
      </c>
      <c r="B979" s="42" t="s">
        <v>538</v>
      </c>
      <c r="C979" s="42" t="s">
        <v>1019</v>
      </c>
      <c r="D979" s="20">
        <v>35474397.770000003</v>
      </c>
      <c r="E979" s="16">
        <v>0</v>
      </c>
      <c r="F979" s="21">
        <v>33464213.039999999</v>
      </c>
      <c r="G979" s="16">
        <v>0</v>
      </c>
      <c r="H979" s="16">
        <v>2010184.73</v>
      </c>
      <c r="I979" s="20">
        <v>35266197.579999998</v>
      </c>
      <c r="J979" s="16">
        <v>0</v>
      </c>
      <c r="K979" s="21">
        <v>33464213.039999999</v>
      </c>
      <c r="L979" s="16">
        <v>0</v>
      </c>
      <c r="M979" s="16">
        <v>1801984.54</v>
      </c>
      <c r="N979" s="49">
        <f t="shared" si="31"/>
        <v>99.413097323455972</v>
      </c>
      <c r="O979" s="49">
        <f t="shared" si="30"/>
        <v>100</v>
      </c>
    </row>
    <row r="980" spans="1:15" s="43" customFormat="1" ht="24" customHeight="1" x14ac:dyDescent="0.25">
      <c r="A980" s="65" t="s">
        <v>1020</v>
      </c>
      <c r="B980" s="64" t="s">
        <v>538</v>
      </c>
      <c r="C980" s="64" t="s">
        <v>1021</v>
      </c>
      <c r="D980" s="20">
        <v>18354474.609999999</v>
      </c>
      <c r="E980" s="20">
        <v>0</v>
      </c>
      <c r="F980" s="20">
        <v>18354474.609999999</v>
      </c>
      <c r="G980" s="20">
        <v>0</v>
      </c>
      <c r="H980" s="20">
        <v>0</v>
      </c>
      <c r="I980" s="20">
        <v>18277820.210000001</v>
      </c>
      <c r="J980" s="20">
        <v>0</v>
      </c>
      <c r="K980" s="20">
        <v>18277820.210000001</v>
      </c>
      <c r="L980" s="20">
        <v>0</v>
      </c>
      <c r="M980" s="20">
        <v>0</v>
      </c>
      <c r="N980" s="61">
        <f t="shared" si="31"/>
        <v>99.582366689165625</v>
      </c>
      <c r="O980" s="61">
        <f t="shared" si="30"/>
        <v>99.582366689165625</v>
      </c>
    </row>
    <row r="981" spans="1:15" ht="57" customHeight="1" x14ac:dyDescent="0.25">
      <c r="A981" s="58" t="s">
        <v>544</v>
      </c>
      <c r="B981" s="42" t="s">
        <v>538</v>
      </c>
      <c r="C981" s="42" t="s">
        <v>1022</v>
      </c>
      <c r="D981" s="20">
        <v>17174961.109999999</v>
      </c>
      <c r="E981" s="16">
        <v>0</v>
      </c>
      <c r="F981" s="21">
        <v>17174961.109999999</v>
      </c>
      <c r="G981" s="16">
        <v>0</v>
      </c>
      <c r="H981" s="16">
        <v>0</v>
      </c>
      <c r="I981" s="20">
        <v>17100306.710000001</v>
      </c>
      <c r="J981" s="16">
        <v>0</v>
      </c>
      <c r="K981" s="21">
        <v>17100306.710000001</v>
      </c>
      <c r="L981" s="16">
        <v>0</v>
      </c>
      <c r="M981" s="16">
        <v>0</v>
      </c>
      <c r="N981" s="49">
        <f t="shared" si="31"/>
        <v>99.565330020127192</v>
      </c>
      <c r="O981" s="49">
        <f t="shared" si="30"/>
        <v>99.565330020127192</v>
      </c>
    </row>
    <row r="982" spans="1:15" ht="15" customHeight="1" x14ac:dyDescent="0.25">
      <c r="A982" s="58" t="s">
        <v>639</v>
      </c>
      <c r="B982" s="42" t="s">
        <v>538</v>
      </c>
      <c r="C982" s="42" t="s">
        <v>1023</v>
      </c>
      <c r="D982" s="20">
        <v>7700840.3399999999</v>
      </c>
      <c r="E982" s="16">
        <v>0</v>
      </c>
      <c r="F982" s="21">
        <v>7700840.3399999999</v>
      </c>
      <c r="G982" s="16">
        <v>0</v>
      </c>
      <c r="H982" s="16">
        <v>0</v>
      </c>
      <c r="I982" s="20">
        <v>7667295.8300000001</v>
      </c>
      <c r="J982" s="16">
        <v>0</v>
      </c>
      <c r="K982" s="21">
        <v>7667295.8300000001</v>
      </c>
      <c r="L982" s="16">
        <v>0</v>
      </c>
      <c r="M982" s="16">
        <v>0</v>
      </c>
      <c r="N982" s="49">
        <f t="shared" si="31"/>
        <v>99.56440455172455</v>
      </c>
      <c r="O982" s="49">
        <f t="shared" si="30"/>
        <v>99.56440455172455</v>
      </c>
    </row>
    <row r="983" spans="1:15" ht="15" customHeight="1" x14ac:dyDescent="0.25">
      <c r="A983" s="58" t="s">
        <v>548</v>
      </c>
      <c r="B983" s="42" t="s">
        <v>538</v>
      </c>
      <c r="C983" s="42" t="s">
        <v>1024</v>
      </c>
      <c r="D983" s="20">
        <v>5624394.7199999997</v>
      </c>
      <c r="E983" s="16">
        <v>0</v>
      </c>
      <c r="F983" s="21">
        <v>5624394.7199999997</v>
      </c>
      <c r="G983" s="16">
        <v>0</v>
      </c>
      <c r="H983" s="16">
        <v>0</v>
      </c>
      <c r="I983" s="20">
        <v>5612055.1600000001</v>
      </c>
      <c r="J983" s="16">
        <v>0</v>
      </c>
      <c r="K983" s="21">
        <v>5612055.1600000001</v>
      </c>
      <c r="L983" s="16">
        <v>0</v>
      </c>
      <c r="M983" s="16">
        <v>0</v>
      </c>
      <c r="N983" s="49">
        <f t="shared" si="31"/>
        <v>99.780606436526924</v>
      </c>
      <c r="O983" s="49">
        <f t="shared" si="30"/>
        <v>99.780606436526924</v>
      </c>
    </row>
    <row r="984" spans="1:15" ht="15" customHeight="1" x14ac:dyDescent="0.25">
      <c r="A984" s="58" t="s">
        <v>550</v>
      </c>
      <c r="B984" s="42" t="s">
        <v>538</v>
      </c>
      <c r="C984" s="42" t="s">
        <v>1024</v>
      </c>
      <c r="D984" s="20">
        <v>5624394.7199999997</v>
      </c>
      <c r="E984" s="16">
        <v>0</v>
      </c>
      <c r="F984" s="21">
        <v>5624394.7199999997</v>
      </c>
      <c r="G984" s="16">
        <v>0</v>
      </c>
      <c r="H984" s="16">
        <v>0</v>
      </c>
      <c r="I984" s="20">
        <v>5612055.1600000001</v>
      </c>
      <c r="J984" s="16">
        <v>0</v>
      </c>
      <c r="K984" s="21">
        <v>5612055.1600000001</v>
      </c>
      <c r="L984" s="16">
        <v>0</v>
      </c>
      <c r="M984" s="16">
        <v>0</v>
      </c>
      <c r="N984" s="49">
        <f t="shared" si="31"/>
        <v>99.780606436526924</v>
      </c>
      <c r="O984" s="49">
        <f t="shared" si="30"/>
        <v>99.780606436526924</v>
      </c>
    </row>
    <row r="985" spans="1:15" ht="15" customHeight="1" x14ac:dyDescent="0.25">
      <c r="A985" s="58" t="s">
        <v>551</v>
      </c>
      <c r="B985" s="42" t="s">
        <v>538</v>
      </c>
      <c r="C985" s="42" t="s">
        <v>1024</v>
      </c>
      <c r="D985" s="20">
        <v>5631312.0599999996</v>
      </c>
      <c r="E985" s="16">
        <v>0</v>
      </c>
      <c r="F985" s="21">
        <v>5631312.0599999996</v>
      </c>
      <c r="G985" s="16">
        <v>0</v>
      </c>
      <c r="H985" s="16">
        <v>0</v>
      </c>
      <c r="I985" s="20">
        <v>5618972.5</v>
      </c>
      <c r="J985" s="16">
        <v>0</v>
      </c>
      <c r="K985" s="21">
        <v>5618972.5</v>
      </c>
      <c r="L985" s="16">
        <v>0</v>
      </c>
      <c r="M985" s="16">
        <v>0</v>
      </c>
      <c r="N985" s="49">
        <f t="shared" si="31"/>
        <v>99.780875933201258</v>
      </c>
      <c r="O985" s="49">
        <f t="shared" si="30"/>
        <v>99.780875933201258</v>
      </c>
    </row>
    <row r="986" spans="1:15" ht="15" customHeight="1" x14ac:dyDescent="0.25">
      <c r="A986" s="58" t="s">
        <v>552</v>
      </c>
      <c r="B986" s="42" t="s">
        <v>538</v>
      </c>
      <c r="C986" s="42" t="s">
        <v>1024</v>
      </c>
      <c r="D986" s="20">
        <v>6917.34</v>
      </c>
      <c r="E986" s="16">
        <v>0</v>
      </c>
      <c r="F986" s="21">
        <v>6917.34</v>
      </c>
      <c r="G986" s="16">
        <v>0</v>
      </c>
      <c r="H986" s="16">
        <v>0</v>
      </c>
      <c r="I986" s="20">
        <v>6917.34</v>
      </c>
      <c r="J986" s="16">
        <v>0</v>
      </c>
      <c r="K986" s="21">
        <v>6917.34</v>
      </c>
      <c r="L986" s="16">
        <v>0</v>
      </c>
      <c r="M986" s="16">
        <v>0</v>
      </c>
      <c r="N986" s="49">
        <f t="shared" si="31"/>
        <v>100</v>
      </c>
      <c r="O986" s="49">
        <f t="shared" si="30"/>
        <v>100</v>
      </c>
    </row>
    <row r="987" spans="1:15" ht="23.25" customHeight="1" x14ac:dyDescent="0.25">
      <c r="A987" s="58" t="s">
        <v>553</v>
      </c>
      <c r="B987" s="42" t="s">
        <v>538</v>
      </c>
      <c r="C987" s="42" t="s">
        <v>1024</v>
      </c>
      <c r="D987" s="20">
        <v>6917.34</v>
      </c>
      <c r="E987" s="16">
        <v>0</v>
      </c>
      <c r="F987" s="21">
        <v>6917.34</v>
      </c>
      <c r="G987" s="16">
        <v>0</v>
      </c>
      <c r="H987" s="16">
        <v>0</v>
      </c>
      <c r="I987" s="20">
        <v>6917.34</v>
      </c>
      <c r="J987" s="16">
        <v>0</v>
      </c>
      <c r="K987" s="21">
        <v>6917.34</v>
      </c>
      <c r="L987" s="16">
        <v>0</v>
      </c>
      <c r="M987" s="16">
        <v>0</v>
      </c>
      <c r="N987" s="49">
        <f t="shared" si="31"/>
        <v>100</v>
      </c>
      <c r="O987" s="49">
        <f t="shared" si="30"/>
        <v>100</v>
      </c>
    </row>
    <row r="988" spans="1:15" ht="15" customHeight="1" x14ac:dyDescent="0.25">
      <c r="A988" s="58" t="s">
        <v>642</v>
      </c>
      <c r="B988" s="42" t="s">
        <v>538</v>
      </c>
      <c r="C988" s="42" t="s">
        <v>1024</v>
      </c>
      <c r="D988" s="20">
        <v>5631312.0599999996</v>
      </c>
      <c r="E988" s="16">
        <v>0</v>
      </c>
      <c r="F988" s="21">
        <v>5631312.0599999996</v>
      </c>
      <c r="G988" s="16">
        <v>0</v>
      </c>
      <c r="H988" s="16">
        <v>0</v>
      </c>
      <c r="I988" s="20">
        <v>5618972.5</v>
      </c>
      <c r="J988" s="16">
        <v>0</v>
      </c>
      <c r="K988" s="21">
        <v>5618972.5</v>
      </c>
      <c r="L988" s="16">
        <v>0</v>
      </c>
      <c r="M988" s="16">
        <v>0</v>
      </c>
      <c r="N988" s="49">
        <f t="shared" si="31"/>
        <v>99.780875933201258</v>
      </c>
      <c r="O988" s="49">
        <f t="shared" si="30"/>
        <v>99.780875933201258</v>
      </c>
    </row>
    <row r="989" spans="1:15" ht="23.25" customHeight="1" x14ac:dyDescent="0.25">
      <c r="A989" s="58" t="s">
        <v>643</v>
      </c>
      <c r="B989" s="42" t="s">
        <v>538</v>
      </c>
      <c r="C989" s="42" t="s">
        <v>1025</v>
      </c>
      <c r="D989" s="20">
        <v>353482.68</v>
      </c>
      <c r="E989" s="16">
        <v>0</v>
      </c>
      <c r="F989" s="21">
        <v>353482.68</v>
      </c>
      <c r="G989" s="16">
        <v>0</v>
      </c>
      <c r="H989" s="16">
        <v>0</v>
      </c>
      <c r="I989" s="20">
        <v>353482.68</v>
      </c>
      <c r="J989" s="16">
        <v>0</v>
      </c>
      <c r="K989" s="21">
        <v>353482.68</v>
      </c>
      <c r="L989" s="16">
        <v>0</v>
      </c>
      <c r="M989" s="16">
        <v>0</v>
      </c>
      <c r="N989" s="49">
        <f t="shared" si="31"/>
        <v>100</v>
      </c>
      <c r="O989" s="49">
        <f t="shared" si="30"/>
        <v>100</v>
      </c>
    </row>
    <row r="990" spans="1:15" ht="15" customHeight="1" x14ac:dyDescent="0.25">
      <c r="A990" s="58" t="s">
        <v>564</v>
      </c>
      <c r="B990" s="42" t="s">
        <v>538</v>
      </c>
      <c r="C990" s="42" t="s">
        <v>1025</v>
      </c>
      <c r="D990" s="20">
        <v>16886</v>
      </c>
      <c r="E990" s="16">
        <v>0</v>
      </c>
      <c r="F990" s="21">
        <v>16886</v>
      </c>
      <c r="G990" s="16">
        <v>0</v>
      </c>
      <c r="H990" s="16">
        <v>0</v>
      </c>
      <c r="I990" s="20">
        <v>16886</v>
      </c>
      <c r="J990" s="16">
        <v>0</v>
      </c>
      <c r="K990" s="21">
        <v>16886</v>
      </c>
      <c r="L990" s="16">
        <v>0</v>
      </c>
      <c r="M990" s="16">
        <v>0</v>
      </c>
      <c r="N990" s="49">
        <f t="shared" si="31"/>
        <v>100</v>
      </c>
      <c r="O990" s="49">
        <f t="shared" si="30"/>
        <v>100</v>
      </c>
    </row>
    <row r="991" spans="1:15" ht="15" customHeight="1" x14ac:dyDescent="0.25">
      <c r="A991" s="58" t="s">
        <v>550</v>
      </c>
      <c r="B991" s="42" t="s">
        <v>538</v>
      </c>
      <c r="C991" s="42" t="s">
        <v>1025</v>
      </c>
      <c r="D991" s="20">
        <v>334489.68</v>
      </c>
      <c r="E991" s="16">
        <v>0</v>
      </c>
      <c r="F991" s="21">
        <v>334489.68</v>
      </c>
      <c r="G991" s="16">
        <v>0</v>
      </c>
      <c r="H991" s="16">
        <v>0</v>
      </c>
      <c r="I991" s="20">
        <v>334489.68</v>
      </c>
      <c r="J991" s="16">
        <v>0</v>
      </c>
      <c r="K991" s="21">
        <v>334489.68</v>
      </c>
      <c r="L991" s="16">
        <v>0</v>
      </c>
      <c r="M991" s="16">
        <v>0</v>
      </c>
      <c r="N991" s="49">
        <f t="shared" si="31"/>
        <v>100</v>
      </c>
      <c r="O991" s="49">
        <f t="shared" si="30"/>
        <v>100</v>
      </c>
    </row>
    <row r="992" spans="1:15" ht="23.25" customHeight="1" x14ac:dyDescent="0.25">
      <c r="A992" s="58" t="s">
        <v>585</v>
      </c>
      <c r="B992" s="42" t="s">
        <v>538</v>
      </c>
      <c r="C992" s="42" t="s">
        <v>1025</v>
      </c>
      <c r="D992" s="20">
        <v>1500</v>
      </c>
      <c r="E992" s="16">
        <v>0</v>
      </c>
      <c r="F992" s="21">
        <v>1500</v>
      </c>
      <c r="G992" s="16">
        <v>0</v>
      </c>
      <c r="H992" s="16">
        <v>0</v>
      </c>
      <c r="I992" s="20">
        <v>1500</v>
      </c>
      <c r="J992" s="16">
        <v>0</v>
      </c>
      <c r="K992" s="21">
        <v>1500</v>
      </c>
      <c r="L992" s="16">
        <v>0</v>
      </c>
      <c r="M992" s="16">
        <v>0</v>
      </c>
      <c r="N992" s="49">
        <f t="shared" si="31"/>
        <v>100</v>
      </c>
      <c r="O992" s="49">
        <f t="shared" si="30"/>
        <v>100</v>
      </c>
    </row>
    <row r="993" spans="1:15" ht="23.25" customHeight="1" x14ac:dyDescent="0.25">
      <c r="A993" s="58" t="s">
        <v>645</v>
      </c>
      <c r="B993" s="42" t="s">
        <v>538</v>
      </c>
      <c r="C993" s="42" t="s">
        <v>1025</v>
      </c>
      <c r="D993" s="20">
        <v>332989.68</v>
      </c>
      <c r="E993" s="16">
        <v>0</v>
      </c>
      <c r="F993" s="21">
        <v>332989.68</v>
      </c>
      <c r="G993" s="16">
        <v>0</v>
      </c>
      <c r="H993" s="16">
        <v>0</v>
      </c>
      <c r="I993" s="20">
        <v>332989.68</v>
      </c>
      <c r="J993" s="16">
        <v>0</v>
      </c>
      <c r="K993" s="21">
        <v>332989.68</v>
      </c>
      <c r="L993" s="16">
        <v>0</v>
      </c>
      <c r="M993" s="16">
        <v>0</v>
      </c>
      <c r="N993" s="49">
        <f t="shared" si="31"/>
        <v>100</v>
      </c>
      <c r="O993" s="49">
        <f t="shared" si="30"/>
        <v>100</v>
      </c>
    </row>
    <row r="994" spans="1:15" ht="15" customHeight="1" x14ac:dyDescent="0.25">
      <c r="A994" s="58" t="s">
        <v>565</v>
      </c>
      <c r="B994" s="42" t="s">
        <v>538</v>
      </c>
      <c r="C994" s="42" t="s">
        <v>1025</v>
      </c>
      <c r="D994" s="20">
        <v>16886</v>
      </c>
      <c r="E994" s="16">
        <v>0</v>
      </c>
      <c r="F994" s="21">
        <v>16886</v>
      </c>
      <c r="G994" s="16">
        <v>0</v>
      </c>
      <c r="H994" s="16">
        <v>0</v>
      </c>
      <c r="I994" s="20">
        <v>16886</v>
      </c>
      <c r="J994" s="16">
        <v>0</v>
      </c>
      <c r="K994" s="21">
        <v>16886</v>
      </c>
      <c r="L994" s="16">
        <v>0</v>
      </c>
      <c r="M994" s="16">
        <v>0</v>
      </c>
      <c r="N994" s="49">
        <f t="shared" si="31"/>
        <v>100</v>
      </c>
      <c r="O994" s="49">
        <f t="shared" si="30"/>
        <v>100</v>
      </c>
    </row>
    <row r="995" spans="1:15" ht="15" customHeight="1" x14ac:dyDescent="0.25">
      <c r="A995" s="58" t="s">
        <v>551</v>
      </c>
      <c r="B995" s="42" t="s">
        <v>538</v>
      </c>
      <c r="C995" s="42" t="s">
        <v>1025</v>
      </c>
      <c r="D995" s="20">
        <v>353482.68</v>
      </c>
      <c r="E995" s="16">
        <v>0</v>
      </c>
      <c r="F995" s="21">
        <v>353482.68</v>
      </c>
      <c r="G995" s="16">
        <v>0</v>
      </c>
      <c r="H995" s="16">
        <v>0</v>
      </c>
      <c r="I995" s="20">
        <v>353482.68</v>
      </c>
      <c r="J995" s="16">
        <v>0</v>
      </c>
      <c r="K995" s="21">
        <v>353482.68</v>
      </c>
      <c r="L995" s="16">
        <v>0</v>
      </c>
      <c r="M995" s="16">
        <v>0</v>
      </c>
      <c r="N995" s="49">
        <f t="shared" si="31"/>
        <v>100</v>
      </c>
      <c r="O995" s="49">
        <f t="shared" si="30"/>
        <v>100</v>
      </c>
    </row>
    <row r="996" spans="1:15" ht="15" customHeight="1" x14ac:dyDescent="0.25">
      <c r="A996" s="58" t="s">
        <v>552</v>
      </c>
      <c r="B996" s="42" t="s">
        <v>538</v>
      </c>
      <c r="C996" s="42" t="s">
        <v>1025</v>
      </c>
      <c r="D996" s="20">
        <v>2107</v>
      </c>
      <c r="E996" s="16">
        <v>0</v>
      </c>
      <c r="F996" s="21">
        <v>2107</v>
      </c>
      <c r="G996" s="16">
        <v>0</v>
      </c>
      <c r="H996" s="16">
        <v>0</v>
      </c>
      <c r="I996" s="20">
        <v>2107</v>
      </c>
      <c r="J996" s="16">
        <v>0</v>
      </c>
      <c r="K996" s="21">
        <v>2107</v>
      </c>
      <c r="L996" s="16">
        <v>0</v>
      </c>
      <c r="M996" s="16">
        <v>0</v>
      </c>
      <c r="N996" s="49">
        <f t="shared" si="31"/>
        <v>100</v>
      </c>
      <c r="O996" s="49">
        <f t="shared" si="30"/>
        <v>100</v>
      </c>
    </row>
    <row r="997" spans="1:15" ht="23.25" customHeight="1" x14ac:dyDescent="0.25">
      <c r="A997" s="58" t="s">
        <v>651</v>
      </c>
      <c r="B997" s="42" t="s">
        <v>538</v>
      </c>
      <c r="C997" s="42" t="s">
        <v>1025</v>
      </c>
      <c r="D997" s="20">
        <v>2107</v>
      </c>
      <c r="E997" s="16">
        <v>0</v>
      </c>
      <c r="F997" s="21">
        <v>2107</v>
      </c>
      <c r="G997" s="16">
        <v>0</v>
      </c>
      <c r="H997" s="16">
        <v>0</v>
      </c>
      <c r="I997" s="20">
        <v>2107</v>
      </c>
      <c r="J997" s="16">
        <v>0</v>
      </c>
      <c r="K997" s="21">
        <v>2107</v>
      </c>
      <c r="L997" s="16">
        <v>0</v>
      </c>
      <c r="M997" s="16">
        <v>0</v>
      </c>
      <c r="N997" s="49">
        <f t="shared" si="31"/>
        <v>100</v>
      </c>
      <c r="O997" s="49">
        <f t="shared" si="30"/>
        <v>100</v>
      </c>
    </row>
    <row r="998" spans="1:15" ht="34.5" customHeight="1" x14ac:dyDescent="0.25">
      <c r="A998" s="58" t="s">
        <v>646</v>
      </c>
      <c r="B998" s="42" t="s">
        <v>538</v>
      </c>
      <c r="C998" s="42" t="s">
        <v>1026</v>
      </c>
      <c r="D998" s="20">
        <v>1716045.6</v>
      </c>
      <c r="E998" s="16">
        <v>0</v>
      </c>
      <c r="F998" s="21">
        <v>1716045.6</v>
      </c>
      <c r="G998" s="16">
        <v>0</v>
      </c>
      <c r="H998" s="16">
        <v>0</v>
      </c>
      <c r="I998" s="20">
        <v>1694840.65</v>
      </c>
      <c r="J998" s="16">
        <v>0</v>
      </c>
      <c r="K998" s="21">
        <v>1694840.65</v>
      </c>
      <c r="L998" s="16">
        <v>0</v>
      </c>
      <c r="M998" s="16">
        <v>0</v>
      </c>
      <c r="N998" s="49">
        <f t="shared" si="31"/>
        <v>98.764313139464349</v>
      </c>
      <c r="O998" s="49">
        <f t="shared" si="30"/>
        <v>98.764313139464349</v>
      </c>
    </row>
    <row r="999" spans="1:15" ht="15" customHeight="1" x14ac:dyDescent="0.25">
      <c r="A999" s="58" t="s">
        <v>557</v>
      </c>
      <c r="B999" s="42" t="s">
        <v>538</v>
      </c>
      <c r="C999" s="42" t="s">
        <v>1026</v>
      </c>
      <c r="D999" s="20">
        <v>1716045.6</v>
      </c>
      <c r="E999" s="16">
        <v>0</v>
      </c>
      <c r="F999" s="21">
        <v>1716045.6</v>
      </c>
      <c r="G999" s="16">
        <v>0</v>
      </c>
      <c r="H999" s="16">
        <v>0</v>
      </c>
      <c r="I999" s="20">
        <v>1694840.65</v>
      </c>
      <c r="J999" s="16">
        <v>0</v>
      </c>
      <c r="K999" s="21">
        <v>1694840.65</v>
      </c>
      <c r="L999" s="16">
        <v>0</v>
      </c>
      <c r="M999" s="16">
        <v>0</v>
      </c>
      <c r="N999" s="49">
        <f t="shared" si="31"/>
        <v>98.764313139464349</v>
      </c>
      <c r="O999" s="49">
        <f t="shared" si="30"/>
        <v>98.764313139464349</v>
      </c>
    </row>
    <row r="1000" spans="1:15" ht="15" customHeight="1" x14ac:dyDescent="0.25">
      <c r="A1000" s="58" t="s">
        <v>550</v>
      </c>
      <c r="B1000" s="42" t="s">
        <v>538</v>
      </c>
      <c r="C1000" s="42" t="s">
        <v>1026</v>
      </c>
      <c r="D1000" s="20">
        <v>1716045.6</v>
      </c>
      <c r="E1000" s="16">
        <v>0</v>
      </c>
      <c r="F1000" s="21">
        <v>1716045.6</v>
      </c>
      <c r="G1000" s="16">
        <v>0</v>
      </c>
      <c r="H1000" s="16">
        <v>0</v>
      </c>
      <c r="I1000" s="20">
        <v>1694840.65</v>
      </c>
      <c r="J1000" s="16">
        <v>0</v>
      </c>
      <c r="K1000" s="21">
        <v>1694840.65</v>
      </c>
      <c r="L1000" s="16">
        <v>0</v>
      </c>
      <c r="M1000" s="16">
        <v>0</v>
      </c>
      <c r="N1000" s="49">
        <f t="shared" si="31"/>
        <v>98.764313139464349</v>
      </c>
      <c r="O1000" s="49">
        <f t="shared" si="30"/>
        <v>98.764313139464349</v>
      </c>
    </row>
    <row r="1001" spans="1:15" ht="15" customHeight="1" x14ac:dyDescent="0.25">
      <c r="A1001" s="58" t="s">
        <v>551</v>
      </c>
      <c r="B1001" s="42" t="s">
        <v>538</v>
      </c>
      <c r="C1001" s="42" t="s">
        <v>1026</v>
      </c>
      <c r="D1001" s="20">
        <v>1716045.6</v>
      </c>
      <c r="E1001" s="16">
        <v>0</v>
      </c>
      <c r="F1001" s="21">
        <v>1716045.6</v>
      </c>
      <c r="G1001" s="16">
        <v>0</v>
      </c>
      <c r="H1001" s="16">
        <v>0</v>
      </c>
      <c r="I1001" s="20">
        <v>1694840.65</v>
      </c>
      <c r="J1001" s="16">
        <v>0</v>
      </c>
      <c r="K1001" s="21">
        <v>1694840.65</v>
      </c>
      <c r="L1001" s="16">
        <v>0</v>
      </c>
      <c r="M1001" s="16">
        <v>0</v>
      </c>
      <c r="N1001" s="49">
        <f t="shared" si="31"/>
        <v>98.764313139464349</v>
      </c>
      <c r="O1001" s="49">
        <f t="shared" si="30"/>
        <v>98.764313139464349</v>
      </c>
    </row>
    <row r="1002" spans="1:15" ht="23.25" customHeight="1" x14ac:dyDescent="0.25">
      <c r="A1002" s="58" t="s">
        <v>546</v>
      </c>
      <c r="B1002" s="42" t="s">
        <v>538</v>
      </c>
      <c r="C1002" s="42" t="s">
        <v>1027</v>
      </c>
      <c r="D1002" s="20">
        <v>9474120.7699999996</v>
      </c>
      <c r="E1002" s="16">
        <v>0</v>
      </c>
      <c r="F1002" s="21">
        <v>9474120.7699999996</v>
      </c>
      <c r="G1002" s="16">
        <v>0</v>
      </c>
      <c r="H1002" s="16">
        <v>0</v>
      </c>
      <c r="I1002" s="20">
        <v>9433010.8800000008</v>
      </c>
      <c r="J1002" s="16">
        <v>0</v>
      </c>
      <c r="K1002" s="21">
        <v>9433010.8800000008</v>
      </c>
      <c r="L1002" s="16">
        <v>0</v>
      </c>
      <c r="M1002" s="16">
        <v>0</v>
      </c>
      <c r="N1002" s="49">
        <f t="shared" si="31"/>
        <v>99.566082267705795</v>
      </c>
      <c r="O1002" s="49">
        <f t="shared" si="30"/>
        <v>99.566082267705795</v>
      </c>
    </row>
    <row r="1003" spans="1:15" ht="15" customHeight="1" x14ac:dyDescent="0.25">
      <c r="A1003" s="58" t="s">
        <v>548</v>
      </c>
      <c r="B1003" s="42" t="s">
        <v>538</v>
      </c>
      <c r="C1003" s="42" t="s">
        <v>1028</v>
      </c>
      <c r="D1003" s="20">
        <v>7120512.5999999996</v>
      </c>
      <c r="E1003" s="16">
        <v>0</v>
      </c>
      <c r="F1003" s="21">
        <v>7120512.5999999996</v>
      </c>
      <c r="G1003" s="16">
        <v>0</v>
      </c>
      <c r="H1003" s="16">
        <v>0</v>
      </c>
      <c r="I1003" s="20">
        <v>7120512.5999999996</v>
      </c>
      <c r="J1003" s="16">
        <v>0</v>
      </c>
      <c r="K1003" s="21">
        <v>7120512.5999999996</v>
      </c>
      <c r="L1003" s="16">
        <v>0</v>
      </c>
      <c r="M1003" s="16">
        <v>0</v>
      </c>
      <c r="N1003" s="49">
        <f t="shared" si="31"/>
        <v>100</v>
      </c>
      <c r="O1003" s="49">
        <f t="shared" si="30"/>
        <v>100</v>
      </c>
    </row>
    <row r="1004" spans="1:15" ht="15" customHeight="1" x14ac:dyDescent="0.25">
      <c r="A1004" s="58" t="s">
        <v>550</v>
      </c>
      <c r="B1004" s="42" t="s">
        <v>538</v>
      </c>
      <c r="C1004" s="42" t="s">
        <v>1028</v>
      </c>
      <c r="D1004" s="20">
        <v>7120512.5999999996</v>
      </c>
      <c r="E1004" s="16">
        <v>0</v>
      </c>
      <c r="F1004" s="21">
        <v>7120512.5999999996</v>
      </c>
      <c r="G1004" s="16">
        <v>0</v>
      </c>
      <c r="H1004" s="16">
        <v>0</v>
      </c>
      <c r="I1004" s="20">
        <v>7120512.5999999996</v>
      </c>
      <c r="J1004" s="16">
        <v>0</v>
      </c>
      <c r="K1004" s="21">
        <v>7120512.5999999996</v>
      </c>
      <c r="L1004" s="16">
        <v>0</v>
      </c>
      <c r="M1004" s="16">
        <v>0</v>
      </c>
      <c r="N1004" s="49">
        <f t="shared" si="31"/>
        <v>100</v>
      </c>
      <c r="O1004" s="49">
        <f t="shared" si="30"/>
        <v>100</v>
      </c>
    </row>
    <row r="1005" spans="1:15" ht="15" customHeight="1" x14ac:dyDescent="0.25">
      <c r="A1005" s="58" t="s">
        <v>551</v>
      </c>
      <c r="B1005" s="42" t="s">
        <v>538</v>
      </c>
      <c r="C1005" s="42" t="s">
        <v>1028</v>
      </c>
      <c r="D1005" s="20">
        <v>7140493.4400000004</v>
      </c>
      <c r="E1005" s="16">
        <v>0</v>
      </c>
      <c r="F1005" s="21">
        <v>7140493.4400000004</v>
      </c>
      <c r="G1005" s="16">
        <v>0</v>
      </c>
      <c r="H1005" s="16">
        <v>0</v>
      </c>
      <c r="I1005" s="20">
        <v>7140493.4400000004</v>
      </c>
      <c r="J1005" s="16">
        <v>0</v>
      </c>
      <c r="K1005" s="21">
        <v>7140493.4400000004</v>
      </c>
      <c r="L1005" s="16">
        <v>0</v>
      </c>
      <c r="M1005" s="16">
        <v>0</v>
      </c>
      <c r="N1005" s="49">
        <f t="shared" si="31"/>
        <v>100</v>
      </c>
      <c r="O1005" s="49">
        <f t="shared" si="30"/>
        <v>100</v>
      </c>
    </row>
    <row r="1006" spans="1:15" ht="15" customHeight="1" x14ac:dyDescent="0.25">
      <c r="A1006" s="58" t="s">
        <v>552</v>
      </c>
      <c r="B1006" s="42" t="s">
        <v>538</v>
      </c>
      <c r="C1006" s="42" t="s">
        <v>1028</v>
      </c>
      <c r="D1006" s="20">
        <v>19980.84</v>
      </c>
      <c r="E1006" s="16">
        <v>0</v>
      </c>
      <c r="F1006" s="21">
        <v>19980.84</v>
      </c>
      <c r="G1006" s="16">
        <v>0</v>
      </c>
      <c r="H1006" s="16">
        <v>0</v>
      </c>
      <c r="I1006" s="20">
        <v>19980.84</v>
      </c>
      <c r="J1006" s="16">
        <v>0</v>
      </c>
      <c r="K1006" s="21">
        <v>19980.84</v>
      </c>
      <c r="L1006" s="16">
        <v>0</v>
      </c>
      <c r="M1006" s="16">
        <v>0</v>
      </c>
      <c r="N1006" s="49">
        <f t="shared" si="31"/>
        <v>100</v>
      </c>
      <c r="O1006" s="49">
        <f t="shared" si="30"/>
        <v>100</v>
      </c>
    </row>
    <row r="1007" spans="1:15" ht="23.25" customHeight="1" x14ac:dyDescent="0.25">
      <c r="A1007" s="58" t="s">
        <v>553</v>
      </c>
      <c r="B1007" s="42" t="s">
        <v>538</v>
      </c>
      <c r="C1007" s="42" t="s">
        <v>1028</v>
      </c>
      <c r="D1007" s="20">
        <v>19980.84</v>
      </c>
      <c r="E1007" s="16">
        <v>0</v>
      </c>
      <c r="F1007" s="21">
        <v>19980.84</v>
      </c>
      <c r="G1007" s="16">
        <v>0</v>
      </c>
      <c r="H1007" s="16">
        <v>0</v>
      </c>
      <c r="I1007" s="20">
        <v>19980.84</v>
      </c>
      <c r="J1007" s="16">
        <v>0</v>
      </c>
      <c r="K1007" s="21">
        <v>19980.84</v>
      </c>
      <c r="L1007" s="16">
        <v>0</v>
      </c>
      <c r="M1007" s="16">
        <v>0</v>
      </c>
      <c r="N1007" s="49">
        <f t="shared" si="31"/>
        <v>100</v>
      </c>
      <c r="O1007" s="49">
        <f t="shared" si="30"/>
        <v>100</v>
      </c>
    </row>
    <row r="1008" spans="1:15" ht="23.25" customHeight="1" x14ac:dyDescent="0.25">
      <c r="A1008" s="58" t="s">
        <v>554</v>
      </c>
      <c r="B1008" s="42" t="s">
        <v>538</v>
      </c>
      <c r="C1008" s="42" t="s">
        <v>1028</v>
      </c>
      <c r="D1008" s="20">
        <v>7140493.4400000004</v>
      </c>
      <c r="E1008" s="16">
        <v>0</v>
      </c>
      <c r="F1008" s="21">
        <v>7140493.4400000004</v>
      </c>
      <c r="G1008" s="16">
        <v>0</v>
      </c>
      <c r="H1008" s="16">
        <v>0</v>
      </c>
      <c r="I1008" s="20">
        <v>7140493.4400000004</v>
      </c>
      <c r="J1008" s="16">
        <v>0</v>
      </c>
      <c r="K1008" s="21">
        <v>7140493.4400000004</v>
      </c>
      <c r="L1008" s="16">
        <v>0</v>
      </c>
      <c r="M1008" s="16">
        <v>0</v>
      </c>
      <c r="N1008" s="49">
        <f t="shared" si="31"/>
        <v>100</v>
      </c>
      <c r="O1008" s="49">
        <f t="shared" si="30"/>
        <v>100</v>
      </c>
    </row>
    <row r="1009" spans="1:15" ht="34.5" customHeight="1" x14ac:dyDescent="0.25">
      <c r="A1009" s="58" t="s">
        <v>583</v>
      </c>
      <c r="B1009" s="42" t="s">
        <v>538</v>
      </c>
      <c r="C1009" s="42" t="s">
        <v>1029</v>
      </c>
      <c r="D1009" s="20">
        <v>347785.13</v>
      </c>
      <c r="E1009" s="16">
        <v>0</v>
      </c>
      <c r="F1009" s="21">
        <v>347785.13</v>
      </c>
      <c r="G1009" s="16">
        <v>0</v>
      </c>
      <c r="H1009" s="16">
        <v>0</v>
      </c>
      <c r="I1009" s="20">
        <v>336776.04</v>
      </c>
      <c r="J1009" s="16">
        <v>0</v>
      </c>
      <c r="K1009" s="21">
        <v>336776.04</v>
      </c>
      <c r="L1009" s="16">
        <v>0</v>
      </c>
      <c r="M1009" s="16">
        <v>0</v>
      </c>
      <c r="N1009" s="49">
        <f t="shared" si="31"/>
        <v>96.834513885053099</v>
      </c>
      <c r="O1009" s="49">
        <f t="shared" si="30"/>
        <v>96.834513885053099</v>
      </c>
    </row>
    <row r="1010" spans="1:15" ht="15" customHeight="1" x14ac:dyDescent="0.25">
      <c r="A1010" s="58" t="s">
        <v>564</v>
      </c>
      <c r="B1010" s="42" t="s">
        <v>538</v>
      </c>
      <c r="C1010" s="42" t="s">
        <v>1029</v>
      </c>
      <c r="D1010" s="20">
        <v>51200</v>
      </c>
      <c r="E1010" s="16">
        <v>0</v>
      </c>
      <c r="F1010" s="21">
        <v>51200</v>
      </c>
      <c r="G1010" s="16">
        <v>0</v>
      </c>
      <c r="H1010" s="16">
        <v>0</v>
      </c>
      <c r="I1010" s="20">
        <v>45728</v>
      </c>
      <c r="J1010" s="16">
        <v>0</v>
      </c>
      <c r="K1010" s="21">
        <v>45728</v>
      </c>
      <c r="L1010" s="16">
        <v>0</v>
      </c>
      <c r="M1010" s="16">
        <v>0</v>
      </c>
      <c r="N1010" s="49">
        <f t="shared" si="31"/>
        <v>89.3125</v>
      </c>
      <c r="O1010" s="49">
        <f t="shared" si="30"/>
        <v>89.3125</v>
      </c>
    </row>
    <row r="1011" spans="1:15" ht="15" customHeight="1" x14ac:dyDescent="0.25">
      <c r="A1011" s="58" t="s">
        <v>550</v>
      </c>
      <c r="B1011" s="42" t="s">
        <v>538</v>
      </c>
      <c r="C1011" s="42" t="s">
        <v>1029</v>
      </c>
      <c r="D1011" s="20">
        <v>257986.13</v>
      </c>
      <c r="E1011" s="16">
        <v>0</v>
      </c>
      <c r="F1011" s="21">
        <v>257986.13</v>
      </c>
      <c r="G1011" s="16">
        <v>0</v>
      </c>
      <c r="H1011" s="16">
        <v>0</v>
      </c>
      <c r="I1011" s="20">
        <v>252449.04</v>
      </c>
      <c r="J1011" s="16">
        <v>0</v>
      </c>
      <c r="K1011" s="21">
        <v>252449.04</v>
      </c>
      <c r="L1011" s="16">
        <v>0</v>
      </c>
      <c r="M1011" s="16">
        <v>0</v>
      </c>
      <c r="N1011" s="49">
        <f t="shared" si="31"/>
        <v>97.853725702230591</v>
      </c>
      <c r="O1011" s="49">
        <f t="shared" si="30"/>
        <v>97.853725702230591</v>
      </c>
    </row>
    <row r="1012" spans="1:15" ht="23.25" customHeight="1" x14ac:dyDescent="0.25">
      <c r="A1012" s="58" t="s">
        <v>585</v>
      </c>
      <c r="B1012" s="42" t="s">
        <v>538</v>
      </c>
      <c r="C1012" s="42" t="s">
        <v>1029</v>
      </c>
      <c r="D1012" s="20">
        <v>5500</v>
      </c>
      <c r="E1012" s="16">
        <v>0</v>
      </c>
      <c r="F1012" s="21">
        <v>5500</v>
      </c>
      <c r="G1012" s="16">
        <v>0</v>
      </c>
      <c r="H1012" s="16">
        <v>0</v>
      </c>
      <c r="I1012" s="20">
        <v>5500</v>
      </c>
      <c r="J1012" s="16">
        <v>0</v>
      </c>
      <c r="K1012" s="21">
        <v>5500</v>
      </c>
      <c r="L1012" s="16">
        <v>0</v>
      </c>
      <c r="M1012" s="16">
        <v>0</v>
      </c>
      <c r="N1012" s="49">
        <f t="shared" si="31"/>
        <v>100</v>
      </c>
      <c r="O1012" s="49">
        <f t="shared" si="30"/>
        <v>100</v>
      </c>
    </row>
    <row r="1013" spans="1:15" ht="23.25" customHeight="1" x14ac:dyDescent="0.25">
      <c r="A1013" s="58" t="s">
        <v>645</v>
      </c>
      <c r="B1013" s="42" t="s">
        <v>538</v>
      </c>
      <c r="C1013" s="42" t="s">
        <v>1029</v>
      </c>
      <c r="D1013" s="20">
        <v>252486.13</v>
      </c>
      <c r="E1013" s="16">
        <v>0</v>
      </c>
      <c r="F1013" s="21">
        <v>252486.13</v>
      </c>
      <c r="G1013" s="16">
        <v>0</v>
      </c>
      <c r="H1013" s="16">
        <v>0</v>
      </c>
      <c r="I1013" s="20">
        <v>246949.04</v>
      </c>
      <c r="J1013" s="16">
        <v>0</v>
      </c>
      <c r="K1013" s="21">
        <v>246949.04</v>
      </c>
      <c r="L1013" s="16">
        <v>0</v>
      </c>
      <c r="M1013" s="16">
        <v>0</v>
      </c>
      <c r="N1013" s="49">
        <f t="shared" si="31"/>
        <v>97.806972604792193</v>
      </c>
      <c r="O1013" s="49">
        <f t="shared" si="30"/>
        <v>97.806972604792193</v>
      </c>
    </row>
    <row r="1014" spans="1:15" ht="15" customHeight="1" x14ac:dyDescent="0.25">
      <c r="A1014" s="58" t="s">
        <v>565</v>
      </c>
      <c r="B1014" s="42" t="s">
        <v>538</v>
      </c>
      <c r="C1014" s="42" t="s">
        <v>1029</v>
      </c>
      <c r="D1014" s="20">
        <v>51200</v>
      </c>
      <c r="E1014" s="16">
        <v>0</v>
      </c>
      <c r="F1014" s="21">
        <v>51200</v>
      </c>
      <c r="G1014" s="16">
        <v>0</v>
      </c>
      <c r="H1014" s="16">
        <v>0</v>
      </c>
      <c r="I1014" s="20">
        <v>45728</v>
      </c>
      <c r="J1014" s="16">
        <v>0</v>
      </c>
      <c r="K1014" s="21">
        <v>45728</v>
      </c>
      <c r="L1014" s="16">
        <v>0</v>
      </c>
      <c r="M1014" s="16">
        <v>0</v>
      </c>
      <c r="N1014" s="49">
        <f t="shared" si="31"/>
        <v>89.3125</v>
      </c>
      <c r="O1014" s="49">
        <f t="shared" si="30"/>
        <v>89.3125</v>
      </c>
    </row>
    <row r="1015" spans="1:15" ht="15" customHeight="1" x14ac:dyDescent="0.25">
      <c r="A1015" s="58" t="s">
        <v>551</v>
      </c>
      <c r="B1015" s="42" t="s">
        <v>538</v>
      </c>
      <c r="C1015" s="42" t="s">
        <v>1029</v>
      </c>
      <c r="D1015" s="20">
        <v>347785.13</v>
      </c>
      <c r="E1015" s="16">
        <v>0</v>
      </c>
      <c r="F1015" s="21">
        <v>347785.13</v>
      </c>
      <c r="G1015" s="16">
        <v>0</v>
      </c>
      <c r="H1015" s="16">
        <v>0</v>
      </c>
      <c r="I1015" s="20">
        <v>336776.04</v>
      </c>
      <c r="J1015" s="16">
        <v>0</v>
      </c>
      <c r="K1015" s="21">
        <v>336776.04</v>
      </c>
      <c r="L1015" s="16">
        <v>0</v>
      </c>
      <c r="M1015" s="16">
        <v>0</v>
      </c>
      <c r="N1015" s="49">
        <f t="shared" si="31"/>
        <v>96.834513885053099</v>
      </c>
      <c r="O1015" s="49">
        <f t="shared" si="30"/>
        <v>96.834513885053099</v>
      </c>
    </row>
    <row r="1016" spans="1:15" ht="15" customHeight="1" x14ac:dyDescent="0.25">
      <c r="A1016" s="58" t="s">
        <v>552</v>
      </c>
      <c r="B1016" s="42" t="s">
        <v>538</v>
      </c>
      <c r="C1016" s="42" t="s">
        <v>1029</v>
      </c>
      <c r="D1016" s="20">
        <v>38599</v>
      </c>
      <c r="E1016" s="16">
        <v>0</v>
      </c>
      <c r="F1016" s="21">
        <v>38599</v>
      </c>
      <c r="G1016" s="16">
        <v>0</v>
      </c>
      <c r="H1016" s="16">
        <v>0</v>
      </c>
      <c r="I1016" s="20">
        <v>38599</v>
      </c>
      <c r="J1016" s="16">
        <v>0</v>
      </c>
      <c r="K1016" s="21">
        <v>38599</v>
      </c>
      <c r="L1016" s="16">
        <v>0</v>
      </c>
      <c r="M1016" s="16">
        <v>0</v>
      </c>
      <c r="N1016" s="49">
        <f t="shared" si="31"/>
        <v>100</v>
      </c>
      <c r="O1016" s="49">
        <f t="shared" si="30"/>
        <v>100</v>
      </c>
    </row>
    <row r="1017" spans="1:15" ht="23.25" customHeight="1" x14ac:dyDescent="0.25">
      <c r="A1017" s="58" t="s">
        <v>651</v>
      </c>
      <c r="B1017" s="42" t="s">
        <v>538</v>
      </c>
      <c r="C1017" s="42" t="s">
        <v>1029</v>
      </c>
      <c r="D1017" s="20">
        <v>38599</v>
      </c>
      <c r="E1017" s="16">
        <v>0</v>
      </c>
      <c r="F1017" s="21">
        <v>38599</v>
      </c>
      <c r="G1017" s="16">
        <v>0</v>
      </c>
      <c r="H1017" s="16">
        <v>0</v>
      </c>
      <c r="I1017" s="20">
        <v>38599</v>
      </c>
      <c r="J1017" s="16">
        <v>0</v>
      </c>
      <c r="K1017" s="21">
        <v>38599</v>
      </c>
      <c r="L1017" s="16">
        <v>0</v>
      </c>
      <c r="M1017" s="16">
        <v>0</v>
      </c>
      <c r="N1017" s="49">
        <f t="shared" si="31"/>
        <v>100</v>
      </c>
      <c r="O1017" s="49">
        <f t="shared" si="30"/>
        <v>100</v>
      </c>
    </row>
    <row r="1018" spans="1:15" ht="34.5" customHeight="1" x14ac:dyDescent="0.25">
      <c r="A1018" s="58" t="s">
        <v>555</v>
      </c>
      <c r="B1018" s="42" t="s">
        <v>538</v>
      </c>
      <c r="C1018" s="42" t="s">
        <v>1030</v>
      </c>
      <c r="D1018" s="20">
        <v>1985842.2</v>
      </c>
      <c r="E1018" s="16">
        <v>0</v>
      </c>
      <c r="F1018" s="21">
        <v>1985842.2</v>
      </c>
      <c r="G1018" s="16">
        <v>0</v>
      </c>
      <c r="H1018" s="16">
        <v>0</v>
      </c>
      <c r="I1018" s="20">
        <v>1955741.4</v>
      </c>
      <c r="J1018" s="16">
        <v>0</v>
      </c>
      <c r="K1018" s="21">
        <v>1955741.4</v>
      </c>
      <c r="L1018" s="16">
        <v>0</v>
      </c>
      <c r="M1018" s="16">
        <v>0</v>
      </c>
      <c r="N1018" s="49">
        <f t="shared" si="31"/>
        <v>98.484230015859268</v>
      </c>
      <c r="O1018" s="49">
        <f t="shared" si="30"/>
        <v>98.484230015859268</v>
      </c>
    </row>
    <row r="1019" spans="1:15" ht="15" customHeight="1" x14ac:dyDescent="0.25">
      <c r="A1019" s="58" t="s">
        <v>557</v>
      </c>
      <c r="B1019" s="42" t="s">
        <v>538</v>
      </c>
      <c r="C1019" s="42" t="s">
        <v>1030</v>
      </c>
      <c r="D1019" s="20">
        <v>1985842.2</v>
      </c>
      <c r="E1019" s="16">
        <v>0</v>
      </c>
      <c r="F1019" s="21">
        <v>1985842.2</v>
      </c>
      <c r="G1019" s="16">
        <v>0</v>
      </c>
      <c r="H1019" s="16">
        <v>0</v>
      </c>
      <c r="I1019" s="20">
        <v>1955741.4</v>
      </c>
      <c r="J1019" s="16">
        <v>0</v>
      </c>
      <c r="K1019" s="21">
        <v>1955741.4</v>
      </c>
      <c r="L1019" s="16">
        <v>0</v>
      </c>
      <c r="M1019" s="16">
        <v>0</v>
      </c>
      <c r="N1019" s="49">
        <f t="shared" si="31"/>
        <v>98.484230015859268</v>
      </c>
      <c r="O1019" s="49">
        <f t="shared" si="30"/>
        <v>98.484230015859268</v>
      </c>
    </row>
    <row r="1020" spans="1:15" ht="15" customHeight="1" x14ac:dyDescent="0.25">
      <c r="A1020" s="58" t="s">
        <v>550</v>
      </c>
      <c r="B1020" s="42" t="s">
        <v>538</v>
      </c>
      <c r="C1020" s="42" t="s">
        <v>1030</v>
      </c>
      <c r="D1020" s="20">
        <v>1985842.2</v>
      </c>
      <c r="E1020" s="16">
        <v>0</v>
      </c>
      <c r="F1020" s="21">
        <v>1985842.2</v>
      </c>
      <c r="G1020" s="16">
        <v>0</v>
      </c>
      <c r="H1020" s="16">
        <v>0</v>
      </c>
      <c r="I1020" s="20">
        <v>1955741.4</v>
      </c>
      <c r="J1020" s="16">
        <v>0</v>
      </c>
      <c r="K1020" s="21">
        <v>1955741.4</v>
      </c>
      <c r="L1020" s="16">
        <v>0</v>
      </c>
      <c r="M1020" s="16">
        <v>0</v>
      </c>
      <c r="N1020" s="49">
        <f t="shared" si="31"/>
        <v>98.484230015859268</v>
      </c>
      <c r="O1020" s="49">
        <f t="shared" si="30"/>
        <v>98.484230015859268</v>
      </c>
    </row>
    <row r="1021" spans="1:15" ht="15" customHeight="1" x14ac:dyDescent="0.25">
      <c r="A1021" s="58" t="s">
        <v>551</v>
      </c>
      <c r="B1021" s="42" t="s">
        <v>538</v>
      </c>
      <c r="C1021" s="42" t="s">
        <v>1030</v>
      </c>
      <c r="D1021" s="20">
        <v>1985842.2</v>
      </c>
      <c r="E1021" s="16">
        <v>0</v>
      </c>
      <c r="F1021" s="21">
        <v>1985842.2</v>
      </c>
      <c r="G1021" s="16">
        <v>0</v>
      </c>
      <c r="H1021" s="16">
        <v>0</v>
      </c>
      <c r="I1021" s="20">
        <v>1955741.4</v>
      </c>
      <c r="J1021" s="16">
        <v>0</v>
      </c>
      <c r="K1021" s="21">
        <v>1955741.4</v>
      </c>
      <c r="L1021" s="16">
        <v>0</v>
      </c>
      <c r="M1021" s="16">
        <v>0</v>
      </c>
      <c r="N1021" s="49">
        <f t="shared" si="31"/>
        <v>98.484230015859268</v>
      </c>
      <c r="O1021" s="49">
        <f t="shared" si="30"/>
        <v>98.484230015859268</v>
      </c>
    </row>
    <row r="1022" spans="1:15" ht="23.25" customHeight="1" x14ac:dyDescent="0.25">
      <c r="A1022" s="58" t="s">
        <v>566</v>
      </c>
      <c r="B1022" s="42" t="s">
        <v>538</v>
      </c>
      <c r="C1022" s="42" t="s">
        <v>1031</v>
      </c>
      <c r="D1022" s="20">
        <v>1177513.5</v>
      </c>
      <c r="E1022" s="16">
        <v>0</v>
      </c>
      <c r="F1022" s="21">
        <v>1177513.5</v>
      </c>
      <c r="G1022" s="16">
        <v>0</v>
      </c>
      <c r="H1022" s="16">
        <v>0</v>
      </c>
      <c r="I1022" s="20">
        <v>1177513.5</v>
      </c>
      <c r="J1022" s="16">
        <v>0</v>
      </c>
      <c r="K1022" s="21">
        <v>1177513.5</v>
      </c>
      <c r="L1022" s="16">
        <v>0</v>
      </c>
      <c r="M1022" s="16">
        <v>0</v>
      </c>
      <c r="N1022" s="49">
        <f t="shared" si="31"/>
        <v>100</v>
      </c>
      <c r="O1022" s="49">
        <f t="shared" si="30"/>
        <v>100</v>
      </c>
    </row>
    <row r="1023" spans="1:15" ht="23.25" customHeight="1" x14ac:dyDescent="0.25">
      <c r="A1023" s="58" t="s">
        <v>568</v>
      </c>
      <c r="B1023" s="42" t="s">
        <v>538</v>
      </c>
      <c r="C1023" s="42" t="s">
        <v>1032</v>
      </c>
      <c r="D1023" s="20">
        <v>1177513.5</v>
      </c>
      <c r="E1023" s="16">
        <v>0</v>
      </c>
      <c r="F1023" s="21">
        <v>1177513.5</v>
      </c>
      <c r="G1023" s="16">
        <v>0</v>
      </c>
      <c r="H1023" s="16">
        <v>0</v>
      </c>
      <c r="I1023" s="20">
        <v>1177513.5</v>
      </c>
      <c r="J1023" s="16">
        <v>0</v>
      </c>
      <c r="K1023" s="21">
        <v>1177513.5</v>
      </c>
      <c r="L1023" s="16">
        <v>0</v>
      </c>
      <c r="M1023" s="16">
        <v>0</v>
      </c>
      <c r="N1023" s="49">
        <f t="shared" si="31"/>
        <v>100</v>
      </c>
      <c r="O1023" s="49">
        <f t="shared" si="30"/>
        <v>100</v>
      </c>
    </row>
    <row r="1024" spans="1:15" ht="23.25" customHeight="1" x14ac:dyDescent="0.25">
      <c r="A1024" s="58" t="s">
        <v>570</v>
      </c>
      <c r="B1024" s="42" t="s">
        <v>538</v>
      </c>
      <c r="C1024" s="42" t="s">
        <v>1033</v>
      </c>
      <c r="D1024" s="20">
        <v>389425.5</v>
      </c>
      <c r="E1024" s="16">
        <v>0</v>
      </c>
      <c r="F1024" s="21">
        <v>389425.5</v>
      </c>
      <c r="G1024" s="16">
        <v>0</v>
      </c>
      <c r="H1024" s="16">
        <v>0</v>
      </c>
      <c r="I1024" s="20">
        <v>389425.5</v>
      </c>
      <c r="J1024" s="16">
        <v>0</v>
      </c>
      <c r="K1024" s="21">
        <v>389425.5</v>
      </c>
      <c r="L1024" s="16">
        <v>0</v>
      </c>
      <c r="M1024" s="16">
        <v>0</v>
      </c>
      <c r="N1024" s="49">
        <f t="shared" si="31"/>
        <v>100</v>
      </c>
      <c r="O1024" s="49">
        <f t="shared" si="30"/>
        <v>100</v>
      </c>
    </row>
    <row r="1025" spans="1:15" ht="15" customHeight="1" x14ac:dyDescent="0.25">
      <c r="A1025" s="58" t="s">
        <v>564</v>
      </c>
      <c r="B1025" s="42" t="s">
        <v>538</v>
      </c>
      <c r="C1025" s="42" t="s">
        <v>1033</v>
      </c>
      <c r="D1025" s="20">
        <v>366228.82</v>
      </c>
      <c r="E1025" s="16">
        <v>0</v>
      </c>
      <c r="F1025" s="21">
        <v>366228.82</v>
      </c>
      <c r="G1025" s="16">
        <v>0</v>
      </c>
      <c r="H1025" s="16">
        <v>0</v>
      </c>
      <c r="I1025" s="20">
        <v>366228.82</v>
      </c>
      <c r="J1025" s="16">
        <v>0</v>
      </c>
      <c r="K1025" s="21">
        <v>366228.82</v>
      </c>
      <c r="L1025" s="16">
        <v>0</v>
      </c>
      <c r="M1025" s="16">
        <v>0</v>
      </c>
      <c r="N1025" s="49">
        <f t="shared" si="31"/>
        <v>100</v>
      </c>
      <c r="O1025" s="49">
        <f t="shared" si="30"/>
        <v>100</v>
      </c>
    </row>
    <row r="1026" spans="1:15" ht="15" customHeight="1" x14ac:dyDescent="0.25">
      <c r="A1026" s="58" t="s">
        <v>573</v>
      </c>
      <c r="B1026" s="42" t="s">
        <v>538</v>
      </c>
      <c r="C1026" s="42" t="s">
        <v>1033</v>
      </c>
      <c r="D1026" s="20">
        <v>23196.68</v>
      </c>
      <c r="E1026" s="16">
        <v>0</v>
      </c>
      <c r="F1026" s="21">
        <v>23196.68</v>
      </c>
      <c r="G1026" s="16">
        <v>0</v>
      </c>
      <c r="H1026" s="16">
        <v>0</v>
      </c>
      <c r="I1026" s="20">
        <v>23196.68</v>
      </c>
      <c r="J1026" s="16">
        <v>0</v>
      </c>
      <c r="K1026" s="21">
        <v>23196.68</v>
      </c>
      <c r="L1026" s="16">
        <v>0</v>
      </c>
      <c r="M1026" s="16">
        <v>0</v>
      </c>
      <c r="N1026" s="49">
        <f t="shared" si="31"/>
        <v>100</v>
      </c>
      <c r="O1026" s="49">
        <f t="shared" si="30"/>
        <v>100</v>
      </c>
    </row>
    <row r="1027" spans="1:15" ht="15" customHeight="1" x14ac:dyDescent="0.25">
      <c r="A1027" s="58" t="s">
        <v>565</v>
      </c>
      <c r="B1027" s="42" t="s">
        <v>538</v>
      </c>
      <c r="C1027" s="42" t="s">
        <v>1033</v>
      </c>
      <c r="D1027" s="20">
        <v>270722</v>
      </c>
      <c r="E1027" s="16">
        <v>0</v>
      </c>
      <c r="F1027" s="21">
        <v>270722</v>
      </c>
      <c r="G1027" s="16">
        <v>0</v>
      </c>
      <c r="H1027" s="16">
        <v>0</v>
      </c>
      <c r="I1027" s="20">
        <v>270722</v>
      </c>
      <c r="J1027" s="16">
        <v>0</v>
      </c>
      <c r="K1027" s="21">
        <v>270722</v>
      </c>
      <c r="L1027" s="16">
        <v>0</v>
      </c>
      <c r="M1027" s="16">
        <v>0</v>
      </c>
      <c r="N1027" s="49">
        <f t="shared" si="31"/>
        <v>100</v>
      </c>
      <c r="O1027" s="49">
        <f t="shared" si="30"/>
        <v>100</v>
      </c>
    </row>
    <row r="1028" spans="1:15" ht="15" customHeight="1" x14ac:dyDescent="0.25">
      <c r="A1028" s="58" t="s">
        <v>590</v>
      </c>
      <c r="B1028" s="42" t="s">
        <v>538</v>
      </c>
      <c r="C1028" s="42" t="s">
        <v>1033</v>
      </c>
      <c r="D1028" s="20">
        <v>24900</v>
      </c>
      <c r="E1028" s="16">
        <v>0</v>
      </c>
      <c r="F1028" s="21">
        <v>24900</v>
      </c>
      <c r="G1028" s="16">
        <v>0</v>
      </c>
      <c r="H1028" s="16">
        <v>0</v>
      </c>
      <c r="I1028" s="20">
        <v>24900</v>
      </c>
      <c r="J1028" s="16">
        <v>0</v>
      </c>
      <c r="K1028" s="21">
        <v>24900</v>
      </c>
      <c r="L1028" s="16">
        <v>0</v>
      </c>
      <c r="M1028" s="16">
        <v>0</v>
      </c>
      <c r="N1028" s="49">
        <f t="shared" si="31"/>
        <v>100</v>
      </c>
      <c r="O1028" s="49">
        <f t="shared" si="30"/>
        <v>100</v>
      </c>
    </row>
    <row r="1029" spans="1:15" ht="15" customHeight="1" x14ac:dyDescent="0.25">
      <c r="A1029" s="58" t="s">
        <v>551</v>
      </c>
      <c r="B1029" s="42" t="s">
        <v>538</v>
      </c>
      <c r="C1029" s="42" t="s">
        <v>1033</v>
      </c>
      <c r="D1029" s="20">
        <v>366228.82</v>
      </c>
      <c r="E1029" s="16">
        <v>0</v>
      </c>
      <c r="F1029" s="21">
        <v>366228.82</v>
      </c>
      <c r="G1029" s="16">
        <v>0</v>
      </c>
      <c r="H1029" s="16">
        <v>0</v>
      </c>
      <c r="I1029" s="20">
        <v>366228.82</v>
      </c>
      <c r="J1029" s="16">
        <v>0</v>
      </c>
      <c r="K1029" s="21">
        <v>366228.82</v>
      </c>
      <c r="L1029" s="16">
        <v>0</v>
      </c>
      <c r="M1029" s="16">
        <v>0</v>
      </c>
      <c r="N1029" s="49">
        <f t="shared" si="31"/>
        <v>100</v>
      </c>
      <c r="O1029" s="49">
        <f t="shared" si="30"/>
        <v>100</v>
      </c>
    </row>
    <row r="1030" spans="1:15" ht="15" customHeight="1" x14ac:dyDescent="0.25">
      <c r="A1030" s="58" t="s">
        <v>576</v>
      </c>
      <c r="B1030" s="42" t="s">
        <v>538</v>
      </c>
      <c r="C1030" s="42" t="s">
        <v>1033</v>
      </c>
      <c r="D1030" s="20">
        <v>23196.68</v>
      </c>
      <c r="E1030" s="16">
        <v>0</v>
      </c>
      <c r="F1030" s="21">
        <v>23196.68</v>
      </c>
      <c r="G1030" s="16">
        <v>0</v>
      </c>
      <c r="H1030" s="16">
        <v>0</v>
      </c>
      <c r="I1030" s="20">
        <v>23196.68</v>
      </c>
      <c r="J1030" s="16">
        <v>0</v>
      </c>
      <c r="K1030" s="21">
        <v>23196.68</v>
      </c>
      <c r="L1030" s="16">
        <v>0</v>
      </c>
      <c r="M1030" s="16">
        <v>0</v>
      </c>
      <c r="N1030" s="49">
        <f t="shared" si="31"/>
        <v>100</v>
      </c>
      <c r="O1030" s="49">
        <f t="shared" si="30"/>
        <v>100</v>
      </c>
    </row>
    <row r="1031" spans="1:15" ht="15" customHeight="1" x14ac:dyDescent="0.25">
      <c r="A1031" s="58" t="s">
        <v>577</v>
      </c>
      <c r="B1031" s="42" t="s">
        <v>538</v>
      </c>
      <c r="C1031" s="42" t="s">
        <v>1033</v>
      </c>
      <c r="D1031" s="20">
        <v>23196.68</v>
      </c>
      <c r="E1031" s="16">
        <v>0</v>
      </c>
      <c r="F1031" s="21">
        <v>23196.68</v>
      </c>
      <c r="G1031" s="16">
        <v>0</v>
      </c>
      <c r="H1031" s="16">
        <v>0</v>
      </c>
      <c r="I1031" s="20">
        <v>23196.68</v>
      </c>
      <c r="J1031" s="16">
        <v>0</v>
      </c>
      <c r="K1031" s="21">
        <v>23196.68</v>
      </c>
      <c r="L1031" s="16">
        <v>0</v>
      </c>
      <c r="M1031" s="16">
        <v>0</v>
      </c>
      <c r="N1031" s="49">
        <f t="shared" si="31"/>
        <v>100</v>
      </c>
      <c r="O1031" s="49">
        <f t="shared" si="30"/>
        <v>100</v>
      </c>
    </row>
    <row r="1032" spans="1:15" ht="15" customHeight="1" x14ac:dyDescent="0.25">
      <c r="A1032" s="58" t="s">
        <v>572</v>
      </c>
      <c r="B1032" s="42" t="s">
        <v>538</v>
      </c>
      <c r="C1032" s="42" t="s">
        <v>1033</v>
      </c>
      <c r="D1032" s="20">
        <v>70606.820000000007</v>
      </c>
      <c r="E1032" s="16">
        <v>0</v>
      </c>
      <c r="F1032" s="21">
        <v>70606.820000000007</v>
      </c>
      <c r="G1032" s="16">
        <v>0</v>
      </c>
      <c r="H1032" s="16">
        <v>0</v>
      </c>
      <c r="I1032" s="20">
        <v>70606.820000000007</v>
      </c>
      <c r="J1032" s="16">
        <v>0</v>
      </c>
      <c r="K1032" s="21">
        <v>70606.820000000007</v>
      </c>
      <c r="L1032" s="16">
        <v>0</v>
      </c>
      <c r="M1032" s="16">
        <v>0</v>
      </c>
      <c r="N1032" s="49">
        <f t="shared" ref="N1032:N1095" si="32">I1032/D1032*100</f>
        <v>100</v>
      </c>
      <c r="O1032" s="49">
        <f t="shared" ref="O1032:O1095" si="33">K1032/F1032*100</f>
        <v>100</v>
      </c>
    </row>
    <row r="1033" spans="1:15" ht="15" customHeight="1" x14ac:dyDescent="0.25">
      <c r="A1033" s="58" t="s">
        <v>657</v>
      </c>
      <c r="B1033" s="42" t="s">
        <v>538</v>
      </c>
      <c r="C1033" s="42" t="s">
        <v>1034</v>
      </c>
      <c r="D1033" s="20">
        <v>3085.72</v>
      </c>
      <c r="E1033" s="16">
        <v>0</v>
      </c>
      <c r="F1033" s="21">
        <v>3085.72</v>
      </c>
      <c r="G1033" s="16">
        <v>0</v>
      </c>
      <c r="H1033" s="16">
        <v>0</v>
      </c>
      <c r="I1033" s="20">
        <v>3085.72</v>
      </c>
      <c r="J1033" s="16">
        <v>0</v>
      </c>
      <c r="K1033" s="21">
        <v>3085.72</v>
      </c>
      <c r="L1033" s="16">
        <v>0</v>
      </c>
      <c r="M1033" s="16">
        <v>0</v>
      </c>
      <c r="N1033" s="49">
        <f t="shared" si="32"/>
        <v>100</v>
      </c>
      <c r="O1033" s="49">
        <f t="shared" si="33"/>
        <v>100</v>
      </c>
    </row>
    <row r="1034" spans="1:15" ht="15" customHeight="1" x14ac:dyDescent="0.25">
      <c r="A1034" s="58" t="s">
        <v>564</v>
      </c>
      <c r="B1034" s="42" t="s">
        <v>538</v>
      </c>
      <c r="C1034" s="42" t="s">
        <v>1034</v>
      </c>
      <c r="D1034" s="20">
        <v>225680.21</v>
      </c>
      <c r="E1034" s="16">
        <v>0</v>
      </c>
      <c r="F1034" s="21">
        <v>225680.21</v>
      </c>
      <c r="G1034" s="16">
        <v>0</v>
      </c>
      <c r="H1034" s="16">
        <v>0</v>
      </c>
      <c r="I1034" s="20">
        <v>225680.21</v>
      </c>
      <c r="J1034" s="16">
        <v>0</v>
      </c>
      <c r="K1034" s="21">
        <v>225680.21</v>
      </c>
      <c r="L1034" s="16">
        <v>0</v>
      </c>
      <c r="M1034" s="16">
        <v>0</v>
      </c>
      <c r="N1034" s="49">
        <f t="shared" si="32"/>
        <v>100</v>
      </c>
      <c r="O1034" s="49">
        <f t="shared" si="33"/>
        <v>100</v>
      </c>
    </row>
    <row r="1035" spans="1:15" ht="15" customHeight="1" x14ac:dyDescent="0.25">
      <c r="A1035" s="58" t="s">
        <v>573</v>
      </c>
      <c r="B1035" s="42" t="s">
        <v>538</v>
      </c>
      <c r="C1035" s="42" t="s">
        <v>1034</v>
      </c>
      <c r="D1035" s="20">
        <v>277918.19</v>
      </c>
      <c r="E1035" s="16">
        <v>0</v>
      </c>
      <c r="F1035" s="21">
        <v>277918.19</v>
      </c>
      <c r="G1035" s="16">
        <v>0</v>
      </c>
      <c r="H1035" s="16">
        <v>0</v>
      </c>
      <c r="I1035" s="20">
        <v>277918.19</v>
      </c>
      <c r="J1035" s="16">
        <v>0</v>
      </c>
      <c r="K1035" s="21">
        <v>277918.19</v>
      </c>
      <c r="L1035" s="16">
        <v>0</v>
      </c>
      <c r="M1035" s="16">
        <v>0</v>
      </c>
      <c r="N1035" s="49">
        <f t="shared" si="32"/>
        <v>100</v>
      </c>
      <c r="O1035" s="49">
        <f t="shared" si="33"/>
        <v>100</v>
      </c>
    </row>
    <row r="1036" spans="1:15" ht="15" customHeight="1" x14ac:dyDescent="0.25">
      <c r="A1036" s="58" t="s">
        <v>575</v>
      </c>
      <c r="B1036" s="42" t="s">
        <v>538</v>
      </c>
      <c r="C1036" s="42" t="s">
        <v>1034</v>
      </c>
      <c r="D1036" s="20">
        <v>503598.4</v>
      </c>
      <c r="E1036" s="16">
        <v>0</v>
      </c>
      <c r="F1036" s="21">
        <v>503598.4</v>
      </c>
      <c r="G1036" s="16">
        <v>0</v>
      </c>
      <c r="H1036" s="16">
        <v>0</v>
      </c>
      <c r="I1036" s="20">
        <v>503598.4</v>
      </c>
      <c r="J1036" s="16">
        <v>0</v>
      </c>
      <c r="K1036" s="21">
        <v>503598.4</v>
      </c>
      <c r="L1036" s="16">
        <v>0</v>
      </c>
      <c r="M1036" s="16">
        <v>0</v>
      </c>
      <c r="N1036" s="49">
        <f t="shared" si="32"/>
        <v>100</v>
      </c>
      <c r="O1036" s="49">
        <f t="shared" si="33"/>
        <v>100</v>
      </c>
    </row>
    <row r="1037" spans="1:15" ht="15" customHeight="1" x14ac:dyDescent="0.25">
      <c r="A1037" s="58" t="s">
        <v>565</v>
      </c>
      <c r="B1037" s="42" t="s">
        <v>538</v>
      </c>
      <c r="C1037" s="42" t="s">
        <v>1034</v>
      </c>
      <c r="D1037" s="20">
        <v>40194.49</v>
      </c>
      <c r="E1037" s="16">
        <v>0</v>
      </c>
      <c r="F1037" s="21">
        <v>40194.49</v>
      </c>
      <c r="G1037" s="16">
        <v>0</v>
      </c>
      <c r="H1037" s="16">
        <v>0</v>
      </c>
      <c r="I1037" s="20">
        <v>40194.49</v>
      </c>
      <c r="J1037" s="16">
        <v>0</v>
      </c>
      <c r="K1037" s="21">
        <v>40194.49</v>
      </c>
      <c r="L1037" s="16">
        <v>0</v>
      </c>
      <c r="M1037" s="16">
        <v>0</v>
      </c>
      <c r="N1037" s="49">
        <f t="shared" si="32"/>
        <v>100</v>
      </c>
      <c r="O1037" s="49">
        <f t="shared" si="33"/>
        <v>100</v>
      </c>
    </row>
    <row r="1038" spans="1:15" ht="15" customHeight="1" x14ac:dyDescent="0.25">
      <c r="A1038" s="58" t="s">
        <v>590</v>
      </c>
      <c r="B1038" s="42" t="s">
        <v>538</v>
      </c>
      <c r="C1038" s="42" t="s">
        <v>1034</v>
      </c>
      <c r="D1038" s="20">
        <v>179900</v>
      </c>
      <c r="E1038" s="16">
        <v>0</v>
      </c>
      <c r="F1038" s="21">
        <v>179900</v>
      </c>
      <c r="G1038" s="16">
        <v>0</v>
      </c>
      <c r="H1038" s="16">
        <v>0</v>
      </c>
      <c r="I1038" s="20">
        <v>179900</v>
      </c>
      <c r="J1038" s="16">
        <v>0</v>
      </c>
      <c r="K1038" s="21">
        <v>179900</v>
      </c>
      <c r="L1038" s="16">
        <v>0</v>
      </c>
      <c r="M1038" s="16">
        <v>0</v>
      </c>
      <c r="N1038" s="49">
        <f t="shared" si="32"/>
        <v>100</v>
      </c>
      <c r="O1038" s="49">
        <f t="shared" si="33"/>
        <v>100</v>
      </c>
    </row>
    <row r="1039" spans="1:15" ht="15" customHeight="1" x14ac:dyDescent="0.25">
      <c r="A1039" s="58" t="s">
        <v>551</v>
      </c>
      <c r="B1039" s="42" t="s">
        <v>538</v>
      </c>
      <c r="C1039" s="42" t="s">
        <v>1034</v>
      </c>
      <c r="D1039" s="20">
        <v>225680.21</v>
      </c>
      <c r="E1039" s="16">
        <v>0</v>
      </c>
      <c r="F1039" s="21">
        <v>225680.21</v>
      </c>
      <c r="G1039" s="16">
        <v>0</v>
      </c>
      <c r="H1039" s="16">
        <v>0</v>
      </c>
      <c r="I1039" s="20">
        <v>225680.21</v>
      </c>
      <c r="J1039" s="16">
        <v>0</v>
      </c>
      <c r="K1039" s="21">
        <v>225680.21</v>
      </c>
      <c r="L1039" s="16">
        <v>0</v>
      </c>
      <c r="M1039" s="16">
        <v>0</v>
      </c>
      <c r="N1039" s="49">
        <f t="shared" si="32"/>
        <v>100</v>
      </c>
      <c r="O1039" s="49">
        <f t="shared" si="33"/>
        <v>100</v>
      </c>
    </row>
    <row r="1040" spans="1:15" ht="23.25" customHeight="1" x14ac:dyDescent="0.25">
      <c r="A1040" s="58" t="s">
        <v>755</v>
      </c>
      <c r="B1040" s="42" t="s">
        <v>538</v>
      </c>
      <c r="C1040" s="42" t="s">
        <v>1034</v>
      </c>
      <c r="D1040" s="20">
        <v>2000</v>
      </c>
      <c r="E1040" s="16">
        <v>0</v>
      </c>
      <c r="F1040" s="21">
        <v>2000</v>
      </c>
      <c r="G1040" s="16">
        <v>0</v>
      </c>
      <c r="H1040" s="16">
        <v>0</v>
      </c>
      <c r="I1040" s="20">
        <v>2000</v>
      </c>
      <c r="J1040" s="16">
        <v>0</v>
      </c>
      <c r="K1040" s="21">
        <v>2000</v>
      </c>
      <c r="L1040" s="16">
        <v>0</v>
      </c>
      <c r="M1040" s="16">
        <v>0</v>
      </c>
      <c r="N1040" s="49">
        <f t="shared" si="32"/>
        <v>100</v>
      </c>
      <c r="O1040" s="49">
        <f t="shared" si="33"/>
        <v>100</v>
      </c>
    </row>
    <row r="1041" spans="1:15" ht="15" customHeight="1" x14ac:dyDescent="0.25">
      <c r="A1041" s="58" t="s">
        <v>576</v>
      </c>
      <c r="B1041" s="42" t="s">
        <v>538</v>
      </c>
      <c r="C1041" s="42" t="s">
        <v>1034</v>
      </c>
      <c r="D1041" s="20">
        <v>268134.05</v>
      </c>
      <c r="E1041" s="16">
        <v>0</v>
      </c>
      <c r="F1041" s="21">
        <v>268134.05</v>
      </c>
      <c r="G1041" s="16">
        <v>0</v>
      </c>
      <c r="H1041" s="16">
        <v>0</v>
      </c>
      <c r="I1041" s="20">
        <v>268134.05</v>
      </c>
      <c r="J1041" s="16">
        <v>0</v>
      </c>
      <c r="K1041" s="21">
        <v>268134.05</v>
      </c>
      <c r="L1041" s="16">
        <v>0</v>
      </c>
      <c r="M1041" s="16">
        <v>0</v>
      </c>
      <c r="N1041" s="49">
        <f t="shared" si="32"/>
        <v>100</v>
      </c>
      <c r="O1041" s="49">
        <f t="shared" si="33"/>
        <v>100</v>
      </c>
    </row>
    <row r="1042" spans="1:15" ht="15" customHeight="1" x14ac:dyDescent="0.25">
      <c r="A1042" s="58" t="s">
        <v>592</v>
      </c>
      <c r="B1042" s="42" t="s">
        <v>538</v>
      </c>
      <c r="C1042" s="42" t="s">
        <v>1034</v>
      </c>
      <c r="D1042" s="20">
        <v>9784.14</v>
      </c>
      <c r="E1042" s="16">
        <v>0</v>
      </c>
      <c r="F1042" s="21">
        <v>9784.14</v>
      </c>
      <c r="G1042" s="16">
        <v>0</v>
      </c>
      <c r="H1042" s="16">
        <v>0</v>
      </c>
      <c r="I1042" s="20">
        <v>9784.14</v>
      </c>
      <c r="J1042" s="16">
        <v>0</v>
      </c>
      <c r="K1042" s="21">
        <v>9784.14</v>
      </c>
      <c r="L1042" s="16">
        <v>0</v>
      </c>
      <c r="M1042" s="16">
        <v>0</v>
      </c>
      <c r="N1042" s="49">
        <f t="shared" si="32"/>
        <v>100</v>
      </c>
      <c r="O1042" s="49">
        <f t="shared" si="33"/>
        <v>100</v>
      </c>
    </row>
    <row r="1043" spans="1:15" ht="15" customHeight="1" x14ac:dyDescent="0.25">
      <c r="A1043" s="58" t="s">
        <v>577</v>
      </c>
      <c r="B1043" s="42" t="s">
        <v>538</v>
      </c>
      <c r="C1043" s="42" t="s">
        <v>1034</v>
      </c>
      <c r="D1043" s="20">
        <v>266134.05</v>
      </c>
      <c r="E1043" s="16">
        <v>0</v>
      </c>
      <c r="F1043" s="21">
        <v>266134.05</v>
      </c>
      <c r="G1043" s="16">
        <v>0</v>
      </c>
      <c r="H1043" s="16">
        <v>0</v>
      </c>
      <c r="I1043" s="20">
        <v>266134.05</v>
      </c>
      <c r="J1043" s="16">
        <v>0</v>
      </c>
      <c r="K1043" s="21">
        <v>266134.05</v>
      </c>
      <c r="L1043" s="16">
        <v>0</v>
      </c>
      <c r="M1043" s="16">
        <v>0</v>
      </c>
      <c r="N1043" s="49">
        <f t="shared" si="32"/>
        <v>100</v>
      </c>
      <c r="O1043" s="49">
        <f t="shared" si="33"/>
        <v>100</v>
      </c>
    </row>
    <row r="1044" spans="1:15" ht="15" customHeight="1" x14ac:dyDescent="0.25">
      <c r="A1044" s="58" t="s">
        <v>572</v>
      </c>
      <c r="B1044" s="42" t="s">
        <v>538</v>
      </c>
      <c r="C1044" s="42" t="s">
        <v>1034</v>
      </c>
      <c r="D1044" s="20">
        <v>2500</v>
      </c>
      <c r="E1044" s="16">
        <v>0</v>
      </c>
      <c r="F1044" s="21">
        <v>2500</v>
      </c>
      <c r="G1044" s="16">
        <v>0</v>
      </c>
      <c r="H1044" s="16">
        <v>0</v>
      </c>
      <c r="I1044" s="20">
        <v>2500</v>
      </c>
      <c r="J1044" s="16">
        <v>0</v>
      </c>
      <c r="K1044" s="21">
        <v>2500</v>
      </c>
      <c r="L1044" s="16">
        <v>0</v>
      </c>
      <c r="M1044" s="16">
        <v>0</v>
      </c>
      <c r="N1044" s="49">
        <f t="shared" si="32"/>
        <v>100</v>
      </c>
      <c r="O1044" s="49">
        <f t="shared" si="33"/>
        <v>100</v>
      </c>
    </row>
    <row r="1045" spans="1:15" ht="15" customHeight="1" x14ac:dyDescent="0.25">
      <c r="A1045" s="58" t="s">
        <v>664</v>
      </c>
      <c r="B1045" s="42" t="s">
        <v>538</v>
      </c>
      <c r="C1045" s="42" t="s">
        <v>1035</v>
      </c>
      <c r="D1045" s="20">
        <v>284489.59999999998</v>
      </c>
      <c r="E1045" s="16">
        <v>0</v>
      </c>
      <c r="F1045" s="21">
        <v>284489.59999999998</v>
      </c>
      <c r="G1045" s="16">
        <v>0</v>
      </c>
      <c r="H1045" s="16">
        <v>0</v>
      </c>
      <c r="I1045" s="20">
        <v>284489.59999999998</v>
      </c>
      <c r="J1045" s="16">
        <v>0</v>
      </c>
      <c r="K1045" s="21">
        <v>284489.59999999998</v>
      </c>
      <c r="L1045" s="16">
        <v>0</v>
      </c>
      <c r="M1045" s="16">
        <v>0</v>
      </c>
      <c r="N1045" s="49">
        <f t="shared" si="32"/>
        <v>100</v>
      </c>
      <c r="O1045" s="49">
        <f t="shared" si="33"/>
        <v>100</v>
      </c>
    </row>
    <row r="1046" spans="1:15" ht="15" customHeight="1" x14ac:dyDescent="0.25">
      <c r="A1046" s="58" t="s">
        <v>657</v>
      </c>
      <c r="B1046" s="42" t="s">
        <v>538</v>
      </c>
      <c r="C1046" s="42" t="s">
        <v>1035</v>
      </c>
      <c r="D1046" s="20">
        <v>284489.59999999998</v>
      </c>
      <c r="E1046" s="16">
        <v>0</v>
      </c>
      <c r="F1046" s="21">
        <v>284489.59999999998</v>
      </c>
      <c r="G1046" s="16">
        <v>0</v>
      </c>
      <c r="H1046" s="16">
        <v>0</v>
      </c>
      <c r="I1046" s="20">
        <v>284489.59999999998</v>
      </c>
      <c r="J1046" s="16">
        <v>0</v>
      </c>
      <c r="K1046" s="21">
        <v>284489.59999999998</v>
      </c>
      <c r="L1046" s="16">
        <v>0</v>
      </c>
      <c r="M1046" s="16">
        <v>0</v>
      </c>
      <c r="N1046" s="49">
        <f t="shared" si="32"/>
        <v>100</v>
      </c>
      <c r="O1046" s="49">
        <f t="shared" si="33"/>
        <v>100</v>
      </c>
    </row>
    <row r="1047" spans="1:15" ht="15" customHeight="1" x14ac:dyDescent="0.25">
      <c r="A1047" s="58" t="s">
        <v>564</v>
      </c>
      <c r="B1047" s="42" t="s">
        <v>538</v>
      </c>
      <c r="C1047" s="42" t="s">
        <v>1035</v>
      </c>
      <c r="D1047" s="20">
        <v>284489.59999999998</v>
      </c>
      <c r="E1047" s="16">
        <v>0</v>
      </c>
      <c r="F1047" s="21">
        <v>284489.59999999998</v>
      </c>
      <c r="G1047" s="16">
        <v>0</v>
      </c>
      <c r="H1047" s="16">
        <v>0</v>
      </c>
      <c r="I1047" s="20">
        <v>284489.59999999998</v>
      </c>
      <c r="J1047" s="16">
        <v>0</v>
      </c>
      <c r="K1047" s="21">
        <v>284489.59999999998</v>
      </c>
      <c r="L1047" s="16">
        <v>0</v>
      </c>
      <c r="M1047" s="16">
        <v>0</v>
      </c>
      <c r="N1047" s="49">
        <f t="shared" si="32"/>
        <v>100</v>
      </c>
      <c r="O1047" s="49">
        <f t="shared" si="33"/>
        <v>100</v>
      </c>
    </row>
    <row r="1048" spans="1:15" ht="15" customHeight="1" x14ac:dyDescent="0.25">
      <c r="A1048" s="58" t="s">
        <v>551</v>
      </c>
      <c r="B1048" s="42" t="s">
        <v>538</v>
      </c>
      <c r="C1048" s="42" t="s">
        <v>1035</v>
      </c>
      <c r="D1048" s="20">
        <v>284489.59999999998</v>
      </c>
      <c r="E1048" s="16">
        <v>0</v>
      </c>
      <c r="F1048" s="21">
        <v>284489.59999999998</v>
      </c>
      <c r="G1048" s="16">
        <v>0</v>
      </c>
      <c r="H1048" s="16">
        <v>0</v>
      </c>
      <c r="I1048" s="20">
        <v>284489.59999999998</v>
      </c>
      <c r="J1048" s="16">
        <v>0</v>
      </c>
      <c r="K1048" s="21">
        <v>284489.59999999998</v>
      </c>
      <c r="L1048" s="16">
        <v>0</v>
      </c>
      <c r="M1048" s="16">
        <v>0</v>
      </c>
      <c r="N1048" s="49">
        <f t="shared" si="32"/>
        <v>100</v>
      </c>
      <c r="O1048" s="49">
        <f t="shared" si="33"/>
        <v>100</v>
      </c>
    </row>
    <row r="1049" spans="1:15" ht="15" customHeight="1" x14ac:dyDescent="0.25">
      <c r="A1049" s="58" t="s">
        <v>599</v>
      </c>
      <c r="B1049" s="42" t="s">
        <v>538</v>
      </c>
      <c r="C1049" s="42" t="s">
        <v>1036</v>
      </c>
      <c r="D1049" s="20">
        <v>2000</v>
      </c>
      <c r="E1049" s="16">
        <v>0</v>
      </c>
      <c r="F1049" s="21">
        <v>2000</v>
      </c>
      <c r="G1049" s="16">
        <v>0</v>
      </c>
      <c r="H1049" s="16">
        <v>0</v>
      </c>
      <c r="I1049" s="20">
        <v>0</v>
      </c>
      <c r="J1049" s="16">
        <v>0</v>
      </c>
      <c r="K1049" s="21">
        <v>0</v>
      </c>
      <c r="L1049" s="16">
        <v>0</v>
      </c>
      <c r="M1049" s="16">
        <v>0</v>
      </c>
      <c r="N1049" s="49">
        <f t="shared" si="32"/>
        <v>0</v>
      </c>
      <c r="O1049" s="49">
        <f t="shared" si="33"/>
        <v>0</v>
      </c>
    </row>
    <row r="1050" spans="1:15" ht="15" customHeight="1" x14ac:dyDescent="0.25">
      <c r="A1050" s="58" t="s">
        <v>601</v>
      </c>
      <c r="B1050" s="42" t="s">
        <v>538</v>
      </c>
      <c r="C1050" s="42" t="s">
        <v>1037</v>
      </c>
      <c r="D1050" s="20">
        <v>2000</v>
      </c>
      <c r="E1050" s="16">
        <v>0</v>
      </c>
      <c r="F1050" s="21">
        <v>2000</v>
      </c>
      <c r="G1050" s="16">
        <v>0</v>
      </c>
      <c r="H1050" s="16">
        <v>0</v>
      </c>
      <c r="I1050" s="20">
        <v>0</v>
      </c>
      <c r="J1050" s="16">
        <v>0</v>
      </c>
      <c r="K1050" s="21">
        <v>0</v>
      </c>
      <c r="L1050" s="16">
        <v>0</v>
      </c>
      <c r="M1050" s="16">
        <v>0</v>
      </c>
      <c r="N1050" s="49">
        <f t="shared" si="32"/>
        <v>0</v>
      </c>
      <c r="O1050" s="49">
        <f t="shared" si="33"/>
        <v>0</v>
      </c>
    </row>
    <row r="1051" spans="1:15" ht="15" customHeight="1" x14ac:dyDescent="0.25">
      <c r="A1051" s="58" t="s">
        <v>702</v>
      </c>
      <c r="B1051" s="42" t="s">
        <v>538</v>
      </c>
      <c r="C1051" s="42" t="s">
        <v>1038</v>
      </c>
      <c r="D1051" s="20">
        <v>2000</v>
      </c>
      <c r="E1051" s="16">
        <v>0</v>
      </c>
      <c r="F1051" s="21">
        <v>2000</v>
      </c>
      <c r="G1051" s="16">
        <v>0</v>
      </c>
      <c r="H1051" s="16">
        <v>0</v>
      </c>
      <c r="I1051" s="20">
        <v>0</v>
      </c>
      <c r="J1051" s="16">
        <v>0</v>
      </c>
      <c r="K1051" s="21">
        <v>0</v>
      </c>
      <c r="L1051" s="16">
        <v>0</v>
      </c>
      <c r="M1051" s="16">
        <v>0</v>
      </c>
      <c r="N1051" s="49">
        <f t="shared" si="32"/>
        <v>0</v>
      </c>
      <c r="O1051" s="49">
        <f t="shared" si="33"/>
        <v>0</v>
      </c>
    </row>
    <row r="1052" spans="1:15" ht="15" customHeight="1" x14ac:dyDescent="0.25">
      <c r="A1052" s="58" t="s">
        <v>603</v>
      </c>
      <c r="B1052" s="42" t="s">
        <v>538</v>
      </c>
      <c r="C1052" s="42" t="s">
        <v>1038</v>
      </c>
      <c r="D1052" s="20">
        <v>2000</v>
      </c>
      <c r="E1052" s="16">
        <v>0</v>
      </c>
      <c r="F1052" s="21">
        <v>2000</v>
      </c>
      <c r="G1052" s="16">
        <v>0</v>
      </c>
      <c r="H1052" s="16">
        <v>0</v>
      </c>
      <c r="I1052" s="20">
        <v>0</v>
      </c>
      <c r="J1052" s="16">
        <v>0</v>
      </c>
      <c r="K1052" s="21">
        <v>0</v>
      </c>
      <c r="L1052" s="16">
        <v>0</v>
      </c>
      <c r="M1052" s="16">
        <v>0</v>
      </c>
      <c r="N1052" s="49">
        <f t="shared" si="32"/>
        <v>0</v>
      </c>
      <c r="O1052" s="49">
        <f t="shared" si="33"/>
        <v>0</v>
      </c>
    </row>
    <row r="1053" spans="1:15" ht="15" customHeight="1" x14ac:dyDescent="0.25">
      <c r="A1053" s="58" t="s">
        <v>551</v>
      </c>
      <c r="B1053" s="42" t="s">
        <v>538</v>
      </c>
      <c r="C1053" s="42" t="s">
        <v>1038</v>
      </c>
      <c r="D1053" s="20">
        <v>2000</v>
      </c>
      <c r="E1053" s="16">
        <v>0</v>
      </c>
      <c r="F1053" s="21">
        <v>2000</v>
      </c>
      <c r="G1053" s="16">
        <v>0</v>
      </c>
      <c r="H1053" s="16">
        <v>0</v>
      </c>
      <c r="I1053" s="20">
        <v>0</v>
      </c>
      <c r="J1053" s="16">
        <v>0</v>
      </c>
      <c r="K1053" s="21">
        <v>0</v>
      </c>
      <c r="L1053" s="16">
        <v>0</v>
      </c>
      <c r="M1053" s="16">
        <v>0</v>
      </c>
      <c r="N1053" s="49">
        <f t="shared" si="32"/>
        <v>0</v>
      </c>
      <c r="O1053" s="49">
        <f t="shared" si="33"/>
        <v>0</v>
      </c>
    </row>
    <row r="1054" spans="1:15" ht="15" customHeight="1" x14ac:dyDescent="0.25">
      <c r="A1054" s="58" t="s">
        <v>706</v>
      </c>
      <c r="B1054" s="42" t="s">
        <v>538</v>
      </c>
      <c r="C1054" s="42" t="s">
        <v>1038</v>
      </c>
      <c r="D1054" s="20">
        <v>2000</v>
      </c>
      <c r="E1054" s="16">
        <v>0</v>
      </c>
      <c r="F1054" s="21">
        <v>2000</v>
      </c>
      <c r="G1054" s="16">
        <v>0</v>
      </c>
      <c r="H1054" s="16">
        <v>0</v>
      </c>
      <c r="I1054" s="20">
        <v>0</v>
      </c>
      <c r="J1054" s="16">
        <v>0</v>
      </c>
      <c r="K1054" s="21">
        <v>0</v>
      </c>
      <c r="L1054" s="16">
        <v>0</v>
      </c>
      <c r="M1054" s="16">
        <v>0</v>
      </c>
      <c r="N1054" s="49">
        <f t="shared" si="32"/>
        <v>0</v>
      </c>
      <c r="O1054" s="49">
        <f t="shared" si="33"/>
        <v>0</v>
      </c>
    </row>
    <row r="1055" spans="1:15" s="43" customFormat="1" ht="15" customHeight="1" x14ac:dyDescent="0.25">
      <c r="A1055" s="65" t="s">
        <v>1039</v>
      </c>
      <c r="B1055" s="64" t="s">
        <v>538</v>
      </c>
      <c r="C1055" s="64" t="s">
        <v>1040</v>
      </c>
      <c r="D1055" s="20">
        <v>604600</v>
      </c>
      <c r="E1055" s="20">
        <v>0</v>
      </c>
      <c r="F1055" s="20">
        <v>604600</v>
      </c>
      <c r="G1055" s="20">
        <v>0</v>
      </c>
      <c r="H1055" s="20">
        <v>0</v>
      </c>
      <c r="I1055" s="20">
        <v>604600</v>
      </c>
      <c r="J1055" s="20">
        <v>0</v>
      </c>
      <c r="K1055" s="20">
        <v>604600</v>
      </c>
      <c r="L1055" s="20">
        <v>0</v>
      </c>
      <c r="M1055" s="20">
        <v>0</v>
      </c>
      <c r="N1055" s="61">
        <f t="shared" si="32"/>
        <v>100</v>
      </c>
      <c r="O1055" s="61">
        <f t="shared" si="33"/>
        <v>100</v>
      </c>
    </row>
    <row r="1056" spans="1:15" s="43" customFormat="1" ht="15" customHeight="1" x14ac:dyDescent="0.25">
      <c r="A1056" s="65" t="s">
        <v>1041</v>
      </c>
      <c r="B1056" s="64" t="s">
        <v>538</v>
      </c>
      <c r="C1056" s="64" t="s">
        <v>1042</v>
      </c>
      <c r="D1056" s="20">
        <v>604600</v>
      </c>
      <c r="E1056" s="20">
        <v>0</v>
      </c>
      <c r="F1056" s="20">
        <v>604600</v>
      </c>
      <c r="G1056" s="20">
        <v>0</v>
      </c>
      <c r="H1056" s="20">
        <v>0</v>
      </c>
      <c r="I1056" s="20">
        <v>604600</v>
      </c>
      <c r="J1056" s="20">
        <v>0</v>
      </c>
      <c r="K1056" s="20">
        <v>604600</v>
      </c>
      <c r="L1056" s="20">
        <v>0</v>
      </c>
      <c r="M1056" s="20">
        <v>0</v>
      </c>
      <c r="N1056" s="61">
        <f t="shared" si="32"/>
        <v>100</v>
      </c>
      <c r="O1056" s="61">
        <f t="shared" si="33"/>
        <v>100</v>
      </c>
    </row>
    <row r="1057" spans="1:15" ht="57" customHeight="1" x14ac:dyDescent="0.25">
      <c r="A1057" s="58" t="s">
        <v>544</v>
      </c>
      <c r="B1057" s="42" t="s">
        <v>538</v>
      </c>
      <c r="C1057" s="42" t="s">
        <v>1043</v>
      </c>
      <c r="D1057" s="20">
        <v>38600</v>
      </c>
      <c r="E1057" s="16">
        <v>0</v>
      </c>
      <c r="F1057" s="21">
        <v>38600</v>
      </c>
      <c r="G1057" s="16">
        <v>0</v>
      </c>
      <c r="H1057" s="16">
        <v>0</v>
      </c>
      <c r="I1057" s="20">
        <v>38600</v>
      </c>
      <c r="J1057" s="16">
        <v>0</v>
      </c>
      <c r="K1057" s="21">
        <v>38600</v>
      </c>
      <c r="L1057" s="16">
        <v>0</v>
      </c>
      <c r="M1057" s="16">
        <v>0</v>
      </c>
      <c r="N1057" s="49">
        <f t="shared" si="32"/>
        <v>100</v>
      </c>
      <c r="O1057" s="49">
        <f t="shared" si="33"/>
        <v>100</v>
      </c>
    </row>
    <row r="1058" spans="1:15" ht="23.25" customHeight="1" x14ac:dyDescent="0.25">
      <c r="A1058" s="58" t="s">
        <v>546</v>
      </c>
      <c r="B1058" s="42" t="s">
        <v>538</v>
      </c>
      <c r="C1058" s="42" t="s">
        <v>1044</v>
      </c>
      <c r="D1058" s="20">
        <v>38600</v>
      </c>
      <c r="E1058" s="16">
        <v>0</v>
      </c>
      <c r="F1058" s="21">
        <v>38600</v>
      </c>
      <c r="G1058" s="16">
        <v>0</v>
      </c>
      <c r="H1058" s="16">
        <v>0</v>
      </c>
      <c r="I1058" s="20">
        <v>38600</v>
      </c>
      <c r="J1058" s="16">
        <v>0</v>
      </c>
      <c r="K1058" s="21">
        <v>38600</v>
      </c>
      <c r="L1058" s="16">
        <v>0</v>
      </c>
      <c r="M1058" s="16">
        <v>0</v>
      </c>
      <c r="N1058" s="49">
        <f t="shared" si="32"/>
        <v>100</v>
      </c>
      <c r="O1058" s="49">
        <f t="shared" si="33"/>
        <v>100</v>
      </c>
    </row>
    <row r="1059" spans="1:15" ht="15" customHeight="1" x14ac:dyDescent="0.25">
      <c r="A1059" s="58" t="s">
        <v>548</v>
      </c>
      <c r="B1059" s="42" t="s">
        <v>538</v>
      </c>
      <c r="C1059" s="42" t="s">
        <v>1045</v>
      </c>
      <c r="D1059" s="20">
        <v>29646.7</v>
      </c>
      <c r="E1059" s="16">
        <v>0</v>
      </c>
      <c r="F1059" s="21">
        <v>29646.7</v>
      </c>
      <c r="G1059" s="16">
        <v>0</v>
      </c>
      <c r="H1059" s="16">
        <v>0</v>
      </c>
      <c r="I1059" s="20">
        <v>29646.7</v>
      </c>
      <c r="J1059" s="16">
        <v>0</v>
      </c>
      <c r="K1059" s="21">
        <v>29646.7</v>
      </c>
      <c r="L1059" s="16">
        <v>0</v>
      </c>
      <c r="M1059" s="16">
        <v>0</v>
      </c>
      <c r="N1059" s="49">
        <f t="shared" si="32"/>
        <v>100</v>
      </c>
      <c r="O1059" s="49">
        <f t="shared" si="33"/>
        <v>100</v>
      </c>
    </row>
    <row r="1060" spans="1:15" ht="15" customHeight="1" x14ac:dyDescent="0.25">
      <c r="A1060" s="58" t="s">
        <v>550</v>
      </c>
      <c r="B1060" s="42" t="s">
        <v>538</v>
      </c>
      <c r="C1060" s="42" t="s">
        <v>1045</v>
      </c>
      <c r="D1060" s="20">
        <v>29646.7</v>
      </c>
      <c r="E1060" s="16">
        <v>0</v>
      </c>
      <c r="F1060" s="21">
        <v>29646.7</v>
      </c>
      <c r="G1060" s="16">
        <v>0</v>
      </c>
      <c r="H1060" s="16">
        <v>0</v>
      </c>
      <c r="I1060" s="20">
        <v>29646.7</v>
      </c>
      <c r="J1060" s="16">
        <v>0</v>
      </c>
      <c r="K1060" s="21">
        <v>29646.7</v>
      </c>
      <c r="L1060" s="16">
        <v>0</v>
      </c>
      <c r="M1060" s="16">
        <v>0</v>
      </c>
      <c r="N1060" s="49">
        <f t="shared" si="32"/>
        <v>100</v>
      </c>
      <c r="O1060" s="49">
        <f t="shared" si="33"/>
        <v>100</v>
      </c>
    </row>
    <row r="1061" spans="1:15" ht="15" customHeight="1" x14ac:dyDescent="0.25">
      <c r="A1061" s="58" t="s">
        <v>551</v>
      </c>
      <c r="B1061" s="42" t="s">
        <v>538</v>
      </c>
      <c r="C1061" s="42" t="s">
        <v>1045</v>
      </c>
      <c r="D1061" s="20">
        <v>29646.7</v>
      </c>
      <c r="E1061" s="16">
        <v>0</v>
      </c>
      <c r="F1061" s="21">
        <v>29646.7</v>
      </c>
      <c r="G1061" s="16">
        <v>0</v>
      </c>
      <c r="H1061" s="16">
        <v>0</v>
      </c>
      <c r="I1061" s="20">
        <v>29646.7</v>
      </c>
      <c r="J1061" s="16">
        <v>0</v>
      </c>
      <c r="K1061" s="21">
        <v>29646.7</v>
      </c>
      <c r="L1061" s="16">
        <v>0</v>
      </c>
      <c r="M1061" s="16">
        <v>0</v>
      </c>
      <c r="N1061" s="49">
        <f t="shared" si="32"/>
        <v>100</v>
      </c>
      <c r="O1061" s="49">
        <f t="shared" si="33"/>
        <v>100</v>
      </c>
    </row>
    <row r="1062" spans="1:15" ht="23.25" customHeight="1" x14ac:dyDescent="0.25">
      <c r="A1062" s="58" t="s">
        <v>554</v>
      </c>
      <c r="B1062" s="42" t="s">
        <v>538</v>
      </c>
      <c r="C1062" s="42" t="s">
        <v>1045</v>
      </c>
      <c r="D1062" s="20">
        <v>29646.7</v>
      </c>
      <c r="E1062" s="16">
        <v>0</v>
      </c>
      <c r="F1062" s="21">
        <v>29646.7</v>
      </c>
      <c r="G1062" s="16">
        <v>0</v>
      </c>
      <c r="H1062" s="16">
        <v>0</v>
      </c>
      <c r="I1062" s="20">
        <v>29646.7</v>
      </c>
      <c r="J1062" s="16">
        <v>0</v>
      </c>
      <c r="K1062" s="21">
        <v>29646.7</v>
      </c>
      <c r="L1062" s="16">
        <v>0</v>
      </c>
      <c r="M1062" s="16">
        <v>0</v>
      </c>
      <c r="N1062" s="49">
        <f t="shared" si="32"/>
        <v>100</v>
      </c>
      <c r="O1062" s="49">
        <f t="shared" si="33"/>
        <v>100</v>
      </c>
    </row>
    <row r="1063" spans="1:15" ht="34.5" customHeight="1" x14ac:dyDescent="0.25">
      <c r="A1063" s="58" t="s">
        <v>555</v>
      </c>
      <c r="B1063" s="42" t="s">
        <v>538</v>
      </c>
      <c r="C1063" s="42" t="s">
        <v>1046</v>
      </c>
      <c r="D1063" s="20">
        <v>8953.2999999999993</v>
      </c>
      <c r="E1063" s="16">
        <v>0</v>
      </c>
      <c r="F1063" s="21">
        <v>8953.2999999999993</v>
      </c>
      <c r="G1063" s="16">
        <v>0</v>
      </c>
      <c r="H1063" s="16">
        <v>0</v>
      </c>
      <c r="I1063" s="20">
        <v>8953.2999999999993</v>
      </c>
      <c r="J1063" s="16">
        <v>0</v>
      </c>
      <c r="K1063" s="21">
        <v>8953.2999999999993</v>
      </c>
      <c r="L1063" s="16">
        <v>0</v>
      </c>
      <c r="M1063" s="16">
        <v>0</v>
      </c>
      <c r="N1063" s="49">
        <f t="shared" si="32"/>
        <v>100</v>
      </c>
      <c r="O1063" s="49">
        <f t="shared" si="33"/>
        <v>100</v>
      </c>
    </row>
    <row r="1064" spans="1:15" ht="15" customHeight="1" x14ac:dyDescent="0.25">
      <c r="A1064" s="58" t="s">
        <v>557</v>
      </c>
      <c r="B1064" s="42" t="s">
        <v>538</v>
      </c>
      <c r="C1064" s="42" t="s">
        <v>1046</v>
      </c>
      <c r="D1064" s="20">
        <v>8953.2999999999993</v>
      </c>
      <c r="E1064" s="16">
        <v>0</v>
      </c>
      <c r="F1064" s="21">
        <v>8953.2999999999993</v>
      </c>
      <c r="G1064" s="16">
        <v>0</v>
      </c>
      <c r="H1064" s="16">
        <v>0</v>
      </c>
      <c r="I1064" s="20">
        <v>8953.2999999999993</v>
      </c>
      <c r="J1064" s="16">
        <v>0</v>
      </c>
      <c r="K1064" s="21">
        <v>8953.2999999999993</v>
      </c>
      <c r="L1064" s="16">
        <v>0</v>
      </c>
      <c r="M1064" s="16">
        <v>0</v>
      </c>
      <c r="N1064" s="49">
        <f t="shared" si="32"/>
        <v>100</v>
      </c>
      <c r="O1064" s="49">
        <f t="shared" si="33"/>
        <v>100</v>
      </c>
    </row>
    <row r="1065" spans="1:15" ht="15" customHeight="1" x14ac:dyDescent="0.25">
      <c r="A1065" s="58" t="s">
        <v>550</v>
      </c>
      <c r="B1065" s="42" t="s">
        <v>538</v>
      </c>
      <c r="C1065" s="42" t="s">
        <v>1046</v>
      </c>
      <c r="D1065" s="20">
        <v>8953.2999999999993</v>
      </c>
      <c r="E1065" s="16">
        <v>0</v>
      </c>
      <c r="F1065" s="21">
        <v>8953.2999999999993</v>
      </c>
      <c r="G1065" s="16">
        <v>0</v>
      </c>
      <c r="H1065" s="16">
        <v>0</v>
      </c>
      <c r="I1065" s="20">
        <v>8953.2999999999993</v>
      </c>
      <c r="J1065" s="16">
        <v>0</v>
      </c>
      <c r="K1065" s="21">
        <v>8953.2999999999993</v>
      </c>
      <c r="L1065" s="16">
        <v>0</v>
      </c>
      <c r="M1065" s="16">
        <v>0</v>
      </c>
      <c r="N1065" s="49">
        <f t="shared" si="32"/>
        <v>100</v>
      </c>
      <c r="O1065" s="49">
        <f t="shared" si="33"/>
        <v>100</v>
      </c>
    </row>
    <row r="1066" spans="1:15" ht="15" customHeight="1" x14ac:dyDescent="0.25">
      <c r="A1066" s="58" t="s">
        <v>551</v>
      </c>
      <c r="B1066" s="42" t="s">
        <v>538</v>
      </c>
      <c r="C1066" s="42" t="s">
        <v>1046</v>
      </c>
      <c r="D1066" s="20">
        <v>8953.2999999999993</v>
      </c>
      <c r="E1066" s="16">
        <v>0</v>
      </c>
      <c r="F1066" s="21">
        <v>8953.2999999999993</v>
      </c>
      <c r="G1066" s="16">
        <v>0</v>
      </c>
      <c r="H1066" s="16">
        <v>0</v>
      </c>
      <c r="I1066" s="20">
        <v>8953.2999999999993</v>
      </c>
      <c r="J1066" s="16">
        <v>0</v>
      </c>
      <c r="K1066" s="21">
        <v>8953.2999999999993</v>
      </c>
      <c r="L1066" s="16">
        <v>0</v>
      </c>
      <c r="M1066" s="16">
        <v>0</v>
      </c>
      <c r="N1066" s="49">
        <f t="shared" si="32"/>
        <v>100</v>
      </c>
      <c r="O1066" s="49">
        <f t="shared" si="33"/>
        <v>100</v>
      </c>
    </row>
    <row r="1067" spans="1:15" ht="23.25" customHeight="1" x14ac:dyDescent="0.25">
      <c r="A1067" s="58" t="s">
        <v>566</v>
      </c>
      <c r="B1067" s="42" t="s">
        <v>538</v>
      </c>
      <c r="C1067" s="42" t="s">
        <v>1047</v>
      </c>
      <c r="D1067" s="20">
        <v>566000</v>
      </c>
      <c r="E1067" s="16">
        <v>0</v>
      </c>
      <c r="F1067" s="21">
        <v>566000</v>
      </c>
      <c r="G1067" s="16">
        <v>0</v>
      </c>
      <c r="H1067" s="16">
        <v>0</v>
      </c>
      <c r="I1067" s="20">
        <v>566000</v>
      </c>
      <c r="J1067" s="16">
        <v>0</v>
      </c>
      <c r="K1067" s="21">
        <v>566000</v>
      </c>
      <c r="L1067" s="16">
        <v>0</v>
      </c>
      <c r="M1067" s="16">
        <v>0</v>
      </c>
      <c r="N1067" s="49">
        <f t="shared" si="32"/>
        <v>100</v>
      </c>
      <c r="O1067" s="49">
        <f t="shared" si="33"/>
        <v>100</v>
      </c>
    </row>
    <row r="1068" spans="1:15" ht="23.25" customHeight="1" x14ac:dyDescent="0.25">
      <c r="A1068" s="58" t="s">
        <v>568</v>
      </c>
      <c r="B1068" s="42" t="s">
        <v>538</v>
      </c>
      <c r="C1068" s="42" t="s">
        <v>1048</v>
      </c>
      <c r="D1068" s="20">
        <v>566000</v>
      </c>
      <c r="E1068" s="16">
        <v>0</v>
      </c>
      <c r="F1068" s="21">
        <v>566000</v>
      </c>
      <c r="G1068" s="16">
        <v>0</v>
      </c>
      <c r="H1068" s="16">
        <v>0</v>
      </c>
      <c r="I1068" s="20">
        <v>566000</v>
      </c>
      <c r="J1068" s="16">
        <v>0</v>
      </c>
      <c r="K1068" s="21">
        <v>566000</v>
      </c>
      <c r="L1068" s="16">
        <v>0</v>
      </c>
      <c r="M1068" s="16">
        <v>0</v>
      </c>
      <c r="N1068" s="49">
        <f t="shared" si="32"/>
        <v>100</v>
      </c>
      <c r="O1068" s="49">
        <f t="shared" si="33"/>
        <v>100</v>
      </c>
    </row>
    <row r="1069" spans="1:15" ht="15" customHeight="1" x14ac:dyDescent="0.25">
      <c r="A1069" s="58" t="s">
        <v>564</v>
      </c>
      <c r="B1069" s="42" t="s">
        <v>538</v>
      </c>
      <c r="C1069" s="42" t="s">
        <v>1049</v>
      </c>
      <c r="D1069" s="20">
        <v>566000</v>
      </c>
      <c r="E1069" s="16">
        <v>0</v>
      </c>
      <c r="F1069" s="21">
        <v>566000</v>
      </c>
      <c r="G1069" s="16">
        <v>0</v>
      </c>
      <c r="H1069" s="16">
        <v>0</v>
      </c>
      <c r="I1069" s="20">
        <v>566000</v>
      </c>
      <c r="J1069" s="16">
        <v>0</v>
      </c>
      <c r="K1069" s="21">
        <v>566000</v>
      </c>
      <c r="L1069" s="16">
        <v>0</v>
      </c>
      <c r="M1069" s="16">
        <v>0</v>
      </c>
      <c r="N1069" s="49">
        <f t="shared" si="32"/>
        <v>100</v>
      </c>
      <c r="O1069" s="49">
        <f t="shared" si="33"/>
        <v>100</v>
      </c>
    </row>
    <row r="1070" spans="1:15" ht="15" customHeight="1" x14ac:dyDescent="0.25">
      <c r="A1070" s="58" t="s">
        <v>575</v>
      </c>
      <c r="B1070" s="42" t="s">
        <v>538</v>
      </c>
      <c r="C1070" s="42" t="s">
        <v>1049</v>
      </c>
      <c r="D1070" s="20">
        <v>566000</v>
      </c>
      <c r="E1070" s="16">
        <v>0</v>
      </c>
      <c r="F1070" s="21">
        <v>566000</v>
      </c>
      <c r="G1070" s="16">
        <v>0</v>
      </c>
      <c r="H1070" s="16">
        <v>0</v>
      </c>
      <c r="I1070" s="20">
        <v>566000</v>
      </c>
      <c r="J1070" s="16">
        <v>0</v>
      </c>
      <c r="K1070" s="21">
        <v>566000</v>
      </c>
      <c r="L1070" s="16">
        <v>0</v>
      </c>
      <c r="M1070" s="16">
        <v>0</v>
      </c>
      <c r="N1070" s="49">
        <f t="shared" si="32"/>
        <v>100</v>
      </c>
      <c r="O1070" s="49">
        <f t="shared" si="33"/>
        <v>100</v>
      </c>
    </row>
    <row r="1071" spans="1:15" ht="15" customHeight="1" x14ac:dyDescent="0.25">
      <c r="A1071" s="58" t="s">
        <v>565</v>
      </c>
      <c r="B1071" s="42" t="s">
        <v>538</v>
      </c>
      <c r="C1071" s="42" t="s">
        <v>1049</v>
      </c>
      <c r="D1071" s="20">
        <v>566000</v>
      </c>
      <c r="E1071" s="16">
        <v>0</v>
      </c>
      <c r="F1071" s="21">
        <v>566000</v>
      </c>
      <c r="G1071" s="16">
        <v>0</v>
      </c>
      <c r="H1071" s="16">
        <v>0</v>
      </c>
      <c r="I1071" s="20">
        <v>566000</v>
      </c>
      <c r="J1071" s="16">
        <v>0</v>
      </c>
      <c r="K1071" s="21">
        <v>566000</v>
      </c>
      <c r="L1071" s="16">
        <v>0</v>
      </c>
      <c r="M1071" s="16">
        <v>0</v>
      </c>
      <c r="N1071" s="49">
        <f t="shared" si="32"/>
        <v>100</v>
      </c>
      <c r="O1071" s="49">
        <f t="shared" si="33"/>
        <v>100</v>
      </c>
    </row>
    <row r="1072" spans="1:15" ht="15" customHeight="1" x14ac:dyDescent="0.25">
      <c r="A1072" s="58" t="s">
        <v>551</v>
      </c>
      <c r="B1072" s="42" t="s">
        <v>538</v>
      </c>
      <c r="C1072" s="42" t="s">
        <v>1049</v>
      </c>
      <c r="D1072" s="20">
        <v>566000</v>
      </c>
      <c r="E1072" s="16">
        <v>0</v>
      </c>
      <c r="F1072" s="21">
        <v>566000</v>
      </c>
      <c r="G1072" s="16">
        <v>0</v>
      </c>
      <c r="H1072" s="16">
        <v>0</v>
      </c>
      <c r="I1072" s="20">
        <v>566000</v>
      </c>
      <c r="J1072" s="16">
        <v>0</v>
      </c>
      <c r="K1072" s="21">
        <v>566000</v>
      </c>
      <c r="L1072" s="16">
        <v>0</v>
      </c>
      <c r="M1072" s="16">
        <v>0</v>
      </c>
      <c r="N1072" s="49">
        <f t="shared" si="32"/>
        <v>100</v>
      </c>
      <c r="O1072" s="49">
        <f t="shared" si="33"/>
        <v>100</v>
      </c>
    </row>
    <row r="1073" spans="1:15" s="43" customFormat="1" ht="15" customHeight="1" x14ac:dyDescent="0.25">
      <c r="A1073" s="65" t="s">
        <v>1050</v>
      </c>
      <c r="B1073" s="64" t="s">
        <v>538</v>
      </c>
      <c r="C1073" s="64" t="s">
        <v>1051</v>
      </c>
      <c r="D1073" s="20">
        <v>52650970.329999998</v>
      </c>
      <c r="E1073" s="20">
        <v>0</v>
      </c>
      <c r="F1073" s="20">
        <v>50888591</v>
      </c>
      <c r="G1073" s="20">
        <v>829427.97</v>
      </c>
      <c r="H1073" s="20">
        <v>932951.36</v>
      </c>
      <c r="I1073" s="20">
        <v>52189519.049999997</v>
      </c>
      <c r="J1073" s="20">
        <v>0</v>
      </c>
      <c r="K1073" s="20">
        <v>50519293.530000001</v>
      </c>
      <c r="L1073" s="20">
        <v>737274.16</v>
      </c>
      <c r="M1073" s="20">
        <v>932951.36</v>
      </c>
      <c r="N1073" s="61">
        <f t="shared" si="32"/>
        <v>99.123565478266087</v>
      </c>
      <c r="O1073" s="61">
        <f t="shared" si="33"/>
        <v>99.274302033632651</v>
      </c>
    </row>
    <row r="1074" spans="1:15" s="43" customFormat="1" ht="15" customHeight="1" x14ac:dyDescent="0.25">
      <c r="A1074" s="65" t="s">
        <v>1052</v>
      </c>
      <c r="B1074" s="64" t="s">
        <v>538</v>
      </c>
      <c r="C1074" s="64" t="s">
        <v>1053</v>
      </c>
      <c r="D1074" s="20">
        <v>7827979.3300000001</v>
      </c>
      <c r="E1074" s="20">
        <v>0</v>
      </c>
      <c r="F1074" s="20">
        <v>6065600</v>
      </c>
      <c r="G1074" s="20">
        <v>829427.97</v>
      </c>
      <c r="H1074" s="20">
        <v>932951.36</v>
      </c>
      <c r="I1074" s="20">
        <v>7583327.04</v>
      </c>
      <c r="J1074" s="20">
        <v>0</v>
      </c>
      <c r="K1074" s="20">
        <v>5913101.5199999996</v>
      </c>
      <c r="L1074" s="20">
        <v>737274.16</v>
      </c>
      <c r="M1074" s="20">
        <v>932951.36</v>
      </c>
      <c r="N1074" s="61">
        <f t="shared" si="32"/>
        <v>96.874643127091659</v>
      </c>
      <c r="O1074" s="61">
        <f t="shared" si="33"/>
        <v>97.485846742284352</v>
      </c>
    </row>
    <row r="1075" spans="1:15" ht="15" customHeight="1" x14ac:dyDescent="0.25">
      <c r="A1075" s="58" t="s">
        <v>666</v>
      </c>
      <c r="B1075" s="42" t="s">
        <v>538</v>
      </c>
      <c r="C1075" s="42" t="s">
        <v>1054</v>
      </c>
      <c r="D1075" s="20">
        <v>7827979.3300000001</v>
      </c>
      <c r="E1075" s="16">
        <v>0</v>
      </c>
      <c r="F1075" s="21">
        <v>6065600</v>
      </c>
      <c r="G1075" s="16">
        <v>829427.97</v>
      </c>
      <c r="H1075" s="16">
        <v>932951.36</v>
      </c>
      <c r="I1075" s="20">
        <v>7583327.04</v>
      </c>
      <c r="J1075" s="16">
        <v>0</v>
      </c>
      <c r="K1075" s="21">
        <v>5913101.5199999996</v>
      </c>
      <c r="L1075" s="16">
        <v>737274.16</v>
      </c>
      <c r="M1075" s="16">
        <v>932951.36</v>
      </c>
      <c r="N1075" s="49">
        <f t="shared" si="32"/>
        <v>96.874643127091659</v>
      </c>
      <c r="O1075" s="49">
        <f t="shared" si="33"/>
        <v>97.485846742284352</v>
      </c>
    </row>
    <row r="1076" spans="1:15" ht="23.25" customHeight="1" x14ac:dyDescent="0.25">
      <c r="A1076" s="58" t="s">
        <v>1055</v>
      </c>
      <c r="B1076" s="42" t="s">
        <v>538</v>
      </c>
      <c r="C1076" s="42" t="s">
        <v>1056</v>
      </c>
      <c r="D1076" s="20">
        <v>5690894.6100000003</v>
      </c>
      <c r="E1076" s="16">
        <v>0</v>
      </c>
      <c r="F1076" s="21">
        <v>4970500</v>
      </c>
      <c r="G1076" s="16">
        <v>110943</v>
      </c>
      <c r="H1076" s="16">
        <v>609451.61</v>
      </c>
      <c r="I1076" s="20">
        <v>5516308.6100000003</v>
      </c>
      <c r="J1076" s="16">
        <v>0</v>
      </c>
      <c r="K1076" s="21">
        <v>4822751</v>
      </c>
      <c r="L1076" s="16">
        <v>84106</v>
      </c>
      <c r="M1076" s="16">
        <v>609451.61</v>
      </c>
      <c r="N1076" s="49">
        <f t="shared" si="32"/>
        <v>96.932187081918215</v>
      </c>
      <c r="O1076" s="49">
        <f t="shared" si="33"/>
        <v>97.027482144653447</v>
      </c>
    </row>
    <row r="1077" spans="1:15" ht="15" customHeight="1" x14ac:dyDescent="0.25">
      <c r="A1077" s="58" t="s">
        <v>1057</v>
      </c>
      <c r="B1077" s="42" t="s">
        <v>538</v>
      </c>
      <c r="C1077" s="42" t="s">
        <v>1058</v>
      </c>
      <c r="D1077" s="20">
        <v>5690894.6100000003</v>
      </c>
      <c r="E1077" s="16">
        <v>0</v>
      </c>
      <c r="F1077" s="21">
        <v>4970500</v>
      </c>
      <c r="G1077" s="16">
        <v>110943</v>
      </c>
      <c r="H1077" s="16">
        <v>609451.61</v>
      </c>
      <c r="I1077" s="20">
        <v>5516308.6100000003</v>
      </c>
      <c r="J1077" s="16">
        <v>0</v>
      </c>
      <c r="K1077" s="21">
        <v>4822751</v>
      </c>
      <c r="L1077" s="16">
        <v>84106</v>
      </c>
      <c r="M1077" s="16">
        <v>609451.61</v>
      </c>
      <c r="N1077" s="49">
        <f t="shared" si="32"/>
        <v>96.932187081918215</v>
      </c>
      <c r="O1077" s="49">
        <f t="shared" si="33"/>
        <v>97.027482144653447</v>
      </c>
    </row>
    <row r="1078" spans="1:15" ht="23.25" customHeight="1" x14ac:dyDescent="0.25">
      <c r="A1078" s="58" t="s">
        <v>670</v>
      </c>
      <c r="B1078" s="42" t="s">
        <v>538</v>
      </c>
      <c r="C1078" s="42" t="s">
        <v>1058</v>
      </c>
      <c r="D1078" s="20">
        <v>5690894.6100000003</v>
      </c>
      <c r="E1078" s="16">
        <v>0</v>
      </c>
      <c r="F1078" s="21">
        <v>4970500</v>
      </c>
      <c r="G1078" s="16">
        <v>110943</v>
      </c>
      <c r="H1078" s="16">
        <v>609451.61</v>
      </c>
      <c r="I1078" s="20">
        <v>5516308.6100000003</v>
      </c>
      <c r="J1078" s="16">
        <v>0</v>
      </c>
      <c r="K1078" s="21">
        <v>4822751</v>
      </c>
      <c r="L1078" s="16">
        <v>84106</v>
      </c>
      <c r="M1078" s="16">
        <v>609451.61</v>
      </c>
      <c r="N1078" s="49">
        <f t="shared" si="32"/>
        <v>96.932187081918215</v>
      </c>
      <c r="O1078" s="49">
        <f t="shared" si="33"/>
        <v>97.027482144653447</v>
      </c>
    </row>
    <row r="1079" spans="1:15" ht="15" customHeight="1" x14ac:dyDescent="0.25">
      <c r="A1079" s="58" t="s">
        <v>551</v>
      </c>
      <c r="B1079" s="42" t="s">
        <v>538</v>
      </c>
      <c r="C1079" s="42" t="s">
        <v>1058</v>
      </c>
      <c r="D1079" s="20">
        <v>5690894.6100000003</v>
      </c>
      <c r="E1079" s="16">
        <v>0</v>
      </c>
      <c r="F1079" s="21">
        <v>4970500</v>
      </c>
      <c r="G1079" s="16">
        <v>110943</v>
      </c>
      <c r="H1079" s="16">
        <v>609451.61</v>
      </c>
      <c r="I1079" s="20">
        <v>5516308.6100000003</v>
      </c>
      <c r="J1079" s="16">
        <v>0</v>
      </c>
      <c r="K1079" s="21">
        <v>4822751</v>
      </c>
      <c r="L1079" s="16">
        <v>84106</v>
      </c>
      <c r="M1079" s="16">
        <v>609451.61</v>
      </c>
      <c r="N1079" s="49">
        <f t="shared" si="32"/>
        <v>96.932187081918215</v>
      </c>
      <c r="O1079" s="49">
        <f t="shared" si="33"/>
        <v>97.027482144653447</v>
      </c>
    </row>
    <row r="1080" spans="1:15" ht="15" customHeight="1" x14ac:dyDescent="0.25">
      <c r="A1080" s="58" t="s">
        <v>552</v>
      </c>
      <c r="B1080" s="42" t="s">
        <v>538</v>
      </c>
      <c r="C1080" s="42" t="s">
        <v>1058</v>
      </c>
      <c r="D1080" s="20">
        <v>5690894.6100000003</v>
      </c>
      <c r="E1080" s="16">
        <v>0</v>
      </c>
      <c r="F1080" s="21">
        <v>4970500</v>
      </c>
      <c r="G1080" s="16">
        <v>110943</v>
      </c>
      <c r="H1080" s="16">
        <v>609451.61</v>
      </c>
      <c r="I1080" s="20">
        <v>5516308.6100000003</v>
      </c>
      <c r="J1080" s="16">
        <v>0</v>
      </c>
      <c r="K1080" s="21">
        <v>4822751</v>
      </c>
      <c r="L1080" s="16">
        <v>84106</v>
      </c>
      <c r="M1080" s="16">
        <v>609451.61</v>
      </c>
      <c r="N1080" s="49">
        <f t="shared" si="32"/>
        <v>96.932187081918215</v>
      </c>
      <c r="O1080" s="49">
        <f t="shared" si="33"/>
        <v>97.027482144653447</v>
      </c>
    </row>
    <row r="1081" spans="1:15" ht="23.25" customHeight="1" x14ac:dyDescent="0.25">
      <c r="A1081" s="58" t="s">
        <v>668</v>
      </c>
      <c r="B1081" s="42" t="s">
        <v>538</v>
      </c>
      <c r="C1081" s="42" t="s">
        <v>1059</v>
      </c>
      <c r="D1081" s="20">
        <v>2137084.7200000002</v>
      </c>
      <c r="E1081" s="16">
        <v>0</v>
      </c>
      <c r="F1081" s="21">
        <v>1095100</v>
      </c>
      <c r="G1081" s="16">
        <v>718484.97</v>
      </c>
      <c r="H1081" s="16">
        <v>323499.75</v>
      </c>
      <c r="I1081" s="20">
        <v>2067018.43</v>
      </c>
      <c r="J1081" s="16">
        <v>0</v>
      </c>
      <c r="K1081" s="21">
        <v>1090350.52</v>
      </c>
      <c r="L1081" s="16">
        <v>653168.16</v>
      </c>
      <c r="M1081" s="16">
        <v>323499.75</v>
      </c>
      <c r="N1081" s="49">
        <f t="shared" si="32"/>
        <v>96.721407937444795</v>
      </c>
      <c r="O1081" s="49">
        <f t="shared" si="33"/>
        <v>99.566297141813536</v>
      </c>
    </row>
    <row r="1082" spans="1:15" ht="23.25" customHeight="1" x14ac:dyDescent="0.25">
      <c r="A1082" s="58" t="s">
        <v>675</v>
      </c>
      <c r="B1082" s="42" t="s">
        <v>538</v>
      </c>
      <c r="C1082" s="42" t="s">
        <v>1060</v>
      </c>
      <c r="D1082" s="20">
        <v>2137084.7200000002</v>
      </c>
      <c r="E1082" s="16">
        <v>0</v>
      </c>
      <c r="F1082" s="21">
        <v>1095100</v>
      </c>
      <c r="G1082" s="16">
        <v>718484.97</v>
      </c>
      <c r="H1082" s="16">
        <v>323499.75</v>
      </c>
      <c r="I1082" s="20">
        <v>2067018.43</v>
      </c>
      <c r="J1082" s="16">
        <v>0</v>
      </c>
      <c r="K1082" s="21">
        <v>1090350.52</v>
      </c>
      <c r="L1082" s="16">
        <v>653168.16</v>
      </c>
      <c r="M1082" s="16">
        <v>323499.75</v>
      </c>
      <c r="N1082" s="49">
        <f t="shared" si="32"/>
        <v>96.721407937444795</v>
      </c>
      <c r="O1082" s="49">
        <f t="shared" si="33"/>
        <v>99.566297141813536</v>
      </c>
    </row>
    <row r="1083" spans="1:15" ht="15" customHeight="1" x14ac:dyDescent="0.25">
      <c r="A1083" s="58" t="s">
        <v>551</v>
      </c>
      <c r="B1083" s="42" t="s">
        <v>538</v>
      </c>
      <c r="C1083" s="42" t="s">
        <v>1060</v>
      </c>
      <c r="D1083" s="20">
        <v>2137084.7200000002</v>
      </c>
      <c r="E1083" s="16">
        <v>0</v>
      </c>
      <c r="F1083" s="21">
        <v>1095100</v>
      </c>
      <c r="G1083" s="16">
        <v>718484.97</v>
      </c>
      <c r="H1083" s="16">
        <v>323499.75</v>
      </c>
      <c r="I1083" s="20">
        <v>2067018.43</v>
      </c>
      <c r="J1083" s="16">
        <v>0</v>
      </c>
      <c r="K1083" s="21">
        <v>1090350.52</v>
      </c>
      <c r="L1083" s="16">
        <v>653168.16</v>
      </c>
      <c r="M1083" s="16">
        <v>323499.75</v>
      </c>
      <c r="N1083" s="49">
        <f t="shared" si="32"/>
        <v>96.721407937444795</v>
      </c>
      <c r="O1083" s="49">
        <f t="shared" si="33"/>
        <v>99.566297141813536</v>
      </c>
    </row>
    <row r="1084" spans="1:15" ht="15" customHeight="1" x14ac:dyDescent="0.25">
      <c r="A1084" s="58" t="s">
        <v>552</v>
      </c>
      <c r="B1084" s="42" t="s">
        <v>538</v>
      </c>
      <c r="C1084" s="42" t="s">
        <v>1060</v>
      </c>
      <c r="D1084" s="20">
        <v>2137084.7200000002</v>
      </c>
      <c r="E1084" s="16">
        <v>0</v>
      </c>
      <c r="F1084" s="21">
        <v>1095100</v>
      </c>
      <c r="G1084" s="16">
        <v>718484.97</v>
      </c>
      <c r="H1084" s="16">
        <v>323499.75</v>
      </c>
      <c r="I1084" s="20">
        <v>2067018.43</v>
      </c>
      <c r="J1084" s="16">
        <v>0</v>
      </c>
      <c r="K1084" s="21">
        <v>1090350.52</v>
      </c>
      <c r="L1084" s="16">
        <v>653168.16</v>
      </c>
      <c r="M1084" s="16">
        <v>323499.75</v>
      </c>
      <c r="N1084" s="49">
        <f t="shared" si="32"/>
        <v>96.721407937444795</v>
      </c>
      <c r="O1084" s="49">
        <f t="shared" si="33"/>
        <v>99.566297141813536</v>
      </c>
    </row>
    <row r="1085" spans="1:15" ht="23.25" customHeight="1" x14ac:dyDescent="0.25">
      <c r="A1085" s="58" t="s">
        <v>553</v>
      </c>
      <c r="B1085" s="42" t="s">
        <v>538</v>
      </c>
      <c r="C1085" s="42" t="s">
        <v>1060</v>
      </c>
      <c r="D1085" s="20">
        <v>2137084.7200000002</v>
      </c>
      <c r="E1085" s="16">
        <v>0</v>
      </c>
      <c r="F1085" s="21">
        <v>1095100</v>
      </c>
      <c r="G1085" s="16">
        <v>718484.97</v>
      </c>
      <c r="H1085" s="16">
        <v>323499.75</v>
      </c>
      <c r="I1085" s="20">
        <v>2067018.43</v>
      </c>
      <c r="J1085" s="16">
        <v>0</v>
      </c>
      <c r="K1085" s="21">
        <v>1090350.52</v>
      </c>
      <c r="L1085" s="16">
        <v>653168.16</v>
      </c>
      <c r="M1085" s="16">
        <v>323499.75</v>
      </c>
      <c r="N1085" s="49">
        <f t="shared" si="32"/>
        <v>96.721407937444795</v>
      </c>
      <c r="O1085" s="49">
        <f t="shared" si="33"/>
        <v>99.566297141813536</v>
      </c>
    </row>
    <row r="1086" spans="1:15" s="43" customFormat="1" ht="15" customHeight="1" x14ac:dyDescent="0.25">
      <c r="A1086" s="65" t="s">
        <v>1061</v>
      </c>
      <c r="B1086" s="64" t="s">
        <v>538</v>
      </c>
      <c r="C1086" s="64" t="s">
        <v>1062</v>
      </c>
      <c r="D1086" s="20">
        <v>12102604</v>
      </c>
      <c r="E1086" s="20">
        <v>0</v>
      </c>
      <c r="F1086" s="20">
        <v>12102604</v>
      </c>
      <c r="G1086" s="20">
        <v>0</v>
      </c>
      <c r="H1086" s="20">
        <v>0</v>
      </c>
      <c r="I1086" s="20">
        <v>11976178</v>
      </c>
      <c r="J1086" s="20">
        <v>0</v>
      </c>
      <c r="K1086" s="20">
        <v>11976178</v>
      </c>
      <c r="L1086" s="20">
        <v>0</v>
      </c>
      <c r="M1086" s="20">
        <v>0</v>
      </c>
      <c r="N1086" s="61">
        <f t="shared" si="32"/>
        <v>98.955381833529373</v>
      </c>
      <c r="O1086" s="61">
        <f t="shared" si="33"/>
        <v>98.955381833529373</v>
      </c>
    </row>
    <row r="1087" spans="1:15" ht="15" customHeight="1" x14ac:dyDescent="0.25">
      <c r="A1087" s="58" t="s">
        <v>666</v>
      </c>
      <c r="B1087" s="42" t="s">
        <v>538</v>
      </c>
      <c r="C1087" s="42" t="s">
        <v>1063</v>
      </c>
      <c r="D1087" s="20">
        <v>12102604</v>
      </c>
      <c r="E1087" s="16">
        <v>0</v>
      </c>
      <c r="F1087" s="21">
        <v>12102604</v>
      </c>
      <c r="G1087" s="16">
        <v>0</v>
      </c>
      <c r="H1087" s="16">
        <v>0</v>
      </c>
      <c r="I1087" s="20">
        <v>11976178</v>
      </c>
      <c r="J1087" s="16">
        <v>0</v>
      </c>
      <c r="K1087" s="21">
        <v>11976178</v>
      </c>
      <c r="L1087" s="16">
        <v>0</v>
      </c>
      <c r="M1087" s="16">
        <v>0</v>
      </c>
      <c r="N1087" s="49">
        <f t="shared" si="32"/>
        <v>98.955381833529373</v>
      </c>
      <c r="O1087" s="49">
        <f t="shared" si="33"/>
        <v>98.955381833529373</v>
      </c>
    </row>
    <row r="1088" spans="1:15" ht="23.25" customHeight="1" x14ac:dyDescent="0.25">
      <c r="A1088" s="58" t="s">
        <v>1055</v>
      </c>
      <c r="B1088" s="42" t="s">
        <v>538</v>
      </c>
      <c r="C1088" s="42" t="s">
        <v>1064</v>
      </c>
      <c r="D1088" s="20">
        <v>7872400</v>
      </c>
      <c r="E1088" s="16">
        <v>0</v>
      </c>
      <c r="F1088" s="21">
        <v>7872400</v>
      </c>
      <c r="G1088" s="16">
        <v>0</v>
      </c>
      <c r="H1088" s="16">
        <v>0</v>
      </c>
      <c r="I1088" s="20">
        <v>7745974</v>
      </c>
      <c r="J1088" s="16">
        <v>0</v>
      </c>
      <c r="K1088" s="21">
        <v>7745974</v>
      </c>
      <c r="L1088" s="16">
        <v>0</v>
      </c>
      <c r="M1088" s="16">
        <v>0</v>
      </c>
      <c r="N1088" s="49">
        <f t="shared" si="32"/>
        <v>98.394060261165592</v>
      </c>
      <c r="O1088" s="49">
        <f t="shared" si="33"/>
        <v>98.394060261165592</v>
      </c>
    </row>
    <row r="1089" spans="1:15" ht="23.25" customHeight="1" x14ac:dyDescent="0.25">
      <c r="A1089" s="58" t="s">
        <v>672</v>
      </c>
      <c r="B1089" s="42" t="s">
        <v>538</v>
      </c>
      <c r="C1089" s="42" t="s">
        <v>1065</v>
      </c>
      <c r="D1089" s="20">
        <v>7872400</v>
      </c>
      <c r="E1089" s="16">
        <v>0</v>
      </c>
      <c r="F1089" s="21">
        <v>7872400</v>
      </c>
      <c r="G1089" s="16">
        <v>0</v>
      </c>
      <c r="H1089" s="16">
        <v>0</v>
      </c>
      <c r="I1089" s="20">
        <v>7745974</v>
      </c>
      <c r="J1089" s="16">
        <v>0</v>
      </c>
      <c r="K1089" s="21">
        <v>7745974</v>
      </c>
      <c r="L1089" s="16">
        <v>0</v>
      </c>
      <c r="M1089" s="16">
        <v>0</v>
      </c>
      <c r="N1089" s="49">
        <f t="shared" si="32"/>
        <v>98.394060261165592</v>
      </c>
      <c r="O1089" s="49">
        <f t="shared" si="33"/>
        <v>98.394060261165592</v>
      </c>
    </row>
    <row r="1090" spans="1:15" ht="23.25" customHeight="1" x14ac:dyDescent="0.25">
      <c r="A1090" s="58" t="s">
        <v>1066</v>
      </c>
      <c r="B1090" s="42" t="s">
        <v>538</v>
      </c>
      <c r="C1090" s="42" t="s">
        <v>1065</v>
      </c>
      <c r="D1090" s="20">
        <v>7872400</v>
      </c>
      <c r="E1090" s="16">
        <v>0</v>
      </c>
      <c r="F1090" s="21">
        <v>7872400</v>
      </c>
      <c r="G1090" s="16">
        <v>0</v>
      </c>
      <c r="H1090" s="16">
        <v>0</v>
      </c>
      <c r="I1090" s="20">
        <v>7745974</v>
      </c>
      <c r="J1090" s="16">
        <v>0</v>
      </c>
      <c r="K1090" s="21">
        <v>7745974</v>
      </c>
      <c r="L1090" s="16">
        <v>0</v>
      </c>
      <c r="M1090" s="16">
        <v>0</v>
      </c>
      <c r="N1090" s="49">
        <f t="shared" si="32"/>
        <v>98.394060261165592</v>
      </c>
      <c r="O1090" s="49">
        <f t="shared" si="33"/>
        <v>98.394060261165592</v>
      </c>
    </row>
    <row r="1091" spans="1:15" ht="15" customHeight="1" x14ac:dyDescent="0.25">
      <c r="A1091" s="58" t="s">
        <v>551</v>
      </c>
      <c r="B1091" s="42" t="s">
        <v>538</v>
      </c>
      <c r="C1091" s="42" t="s">
        <v>1065</v>
      </c>
      <c r="D1091" s="20">
        <v>7872400</v>
      </c>
      <c r="E1091" s="16">
        <v>0</v>
      </c>
      <c r="F1091" s="21">
        <v>7872400</v>
      </c>
      <c r="G1091" s="16">
        <v>0</v>
      </c>
      <c r="H1091" s="16">
        <v>0</v>
      </c>
      <c r="I1091" s="20">
        <v>7745974</v>
      </c>
      <c r="J1091" s="16">
        <v>0</v>
      </c>
      <c r="K1091" s="21">
        <v>7745974</v>
      </c>
      <c r="L1091" s="16">
        <v>0</v>
      </c>
      <c r="M1091" s="16">
        <v>0</v>
      </c>
      <c r="N1091" s="49">
        <f t="shared" si="32"/>
        <v>98.394060261165592</v>
      </c>
      <c r="O1091" s="49">
        <f t="shared" si="33"/>
        <v>98.394060261165592</v>
      </c>
    </row>
    <row r="1092" spans="1:15" ht="15" customHeight="1" x14ac:dyDescent="0.25">
      <c r="A1092" s="58" t="s">
        <v>552</v>
      </c>
      <c r="B1092" s="42" t="s">
        <v>538</v>
      </c>
      <c r="C1092" s="42" t="s">
        <v>1065</v>
      </c>
      <c r="D1092" s="20">
        <v>7872400</v>
      </c>
      <c r="E1092" s="16">
        <v>0</v>
      </c>
      <c r="F1092" s="21">
        <v>7872400</v>
      </c>
      <c r="G1092" s="16">
        <v>0</v>
      </c>
      <c r="H1092" s="16">
        <v>0</v>
      </c>
      <c r="I1092" s="20">
        <v>7745974</v>
      </c>
      <c r="J1092" s="16">
        <v>0</v>
      </c>
      <c r="K1092" s="21">
        <v>7745974</v>
      </c>
      <c r="L1092" s="16">
        <v>0</v>
      </c>
      <c r="M1092" s="16">
        <v>0</v>
      </c>
      <c r="N1092" s="49">
        <f t="shared" si="32"/>
        <v>98.394060261165592</v>
      </c>
      <c r="O1092" s="49">
        <f t="shared" si="33"/>
        <v>98.394060261165592</v>
      </c>
    </row>
    <row r="1093" spans="1:15" ht="23.25" customHeight="1" x14ac:dyDescent="0.25">
      <c r="A1093" s="58" t="s">
        <v>668</v>
      </c>
      <c r="B1093" s="42" t="s">
        <v>538</v>
      </c>
      <c r="C1093" s="42" t="s">
        <v>1067</v>
      </c>
      <c r="D1093" s="20">
        <v>4230204</v>
      </c>
      <c r="E1093" s="16">
        <v>0</v>
      </c>
      <c r="F1093" s="21">
        <v>4230204</v>
      </c>
      <c r="G1093" s="16">
        <v>0</v>
      </c>
      <c r="H1093" s="16">
        <v>0</v>
      </c>
      <c r="I1093" s="20">
        <v>4230204</v>
      </c>
      <c r="J1093" s="16">
        <v>0</v>
      </c>
      <c r="K1093" s="21">
        <v>4230204</v>
      </c>
      <c r="L1093" s="16">
        <v>0</v>
      </c>
      <c r="M1093" s="16">
        <v>0</v>
      </c>
      <c r="N1093" s="49">
        <f t="shared" si="32"/>
        <v>100</v>
      </c>
      <c r="O1093" s="49">
        <f t="shared" si="33"/>
        <v>100</v>
      </c>
    </row>
    <row r="1094" spans="1:15" ht="23.25" customHeight="1" x14ac:dyDescent="0.25">
      <c r="A1094" s="58" t="s">
        <v>672</v>
      </c>
      <c r="B1094" s="42" t="s">
        <v>538</v>
      </c>
      <c r="C1094" s="42" t="s">
        <v>1068</v>
      </c>
      <c r="D1094" s="20">
        <v>4230204</v>
      </c>
      <c r="E1094" s="16">
        <v>0</v>
      </c>
      <c r="F1094" s="21">
        <v>4230204</v>
      </c>
      <c r="G1094" s="16">
        <v>0</v>
      </c>
      <c r="H1094" s="16">
        <v>0</v>
      </c>
      <c r="I1094" s="20">
        <v>4230204</v>
      </c>
      <c r="J1094" s="16">
        <v>0</v>
      </c>
      <c r="K1094" s="21">
        <v>4230204</v>
      </c>
      <c r="L1094" s="16">
        <v>0</v>
      </c>
      <c r="M1094" s="16">
        <v>0</v>
      </c>
      <c r="N1094" s="49">
        <f t="shared" si="32"/>
        <v>100</v>
      </c>
      <c r="O1094" s="49">
        <f t="shared" si="33"/>
        <v>100</v>
      </c>
    </row>
    <row r="1095" spans="1:15" ht="15" customHeight="1" x14ac:dyDescent="0.25">
      <c r="A1095" s="58" t="s">
        <v>551</v>
      </c>
      <c r="B1095" s="42" t="s">
        <v>538</v>
      </c>
      <c r="C1095" s="42" t="s">
        <v>1068</v>
      </c>
      <c r="D1095" s="20">
        <v>4230204</v>
      </c>
      <c r="E1095" s="16">
        <v>0</v>
      </c>
      <c r="F1095" s="21">
        <v>4230204</v>
      </c>
      <c r="G1095" s="16">
        <v>0</v>
      </c>
      <c r="H1095" s="16">
        <v>0</v>
      </c>
      <c r="I1095" s="20">
        <v>4230204</v>
      </c>
      <c r="J1095" s="16">
        <v>0</v>
      </c>
      <c r="K1095" s="21">
        <v>4230204</v>
      </c>
      <c r="L1095" s="16">
        <v>0</v>
      </c>
      <c r="M1095" s="16">
        <v>0</v>
      </c>
      <c r="N1095" s="49">
        <f t="shared" si="32"/>
        <v>100</v>
      </c>
      <c r="O1095" s="49">
        <f t="shared" si="33"/>
        <v>100</v>
      </c>
    </row>
    <row r="1096" spans="1:15" ht="15" customHeight="1" x14ac:dyDescent="0.25">
      <c r="A1096" s="58" t="s">
        <v>552</v>
      </c>
      <c r="B1096" s="42" t="s">
        <v>538</v>
      </c>
      <c r="C1096" s="42" t="s">
        <v>1068</v>
      </c>
      <c r="D1096" s="20">
        <v>4230204</v>
      </c>
      <c r="E1096" s="16">
        <v>0</v>
      </c>
      <c r="F1096" s="21">
        <v>4230204</v>
      </c>
      <c r="G1096" s="16">
        <v>0</v>
      </c>
      <c r="H1096" s="16">
        <v>0</v>
      </c>
      <c r="I1096" s="20">
        <v>4230204</v>
      </c>
      <c r="J1096" s="16">
        <v>0</v>
      </c>
      <c r="K1096" s="21">
        <v>4230204</v>
      </c>
      <c r="L1096" s="16">
        <v>0</v>
      </c>
      <c r="M1096" s="16">
        <v>0</v>
      </c>
      <c r="N1096" s="49">
        <f t="shared" ref="N1096:N1159" si="34">I1096/D1096*100</f>
        <v>100</v>
      </c>
      <c r="O1096" s="49">
        <f t="shared" ref="O1096:O1159" si="35">K1096/F1096*100</f>
        <v>100</v>
      </c>
    </row>
    <row r="1097" spans="1:15" ht="15" customHeight="1" x14ac:dyDescent="0.25">
      <c r="A1097" s="58" t="s">
        <v>1069</v>
      </c>
      <c r="B1097" s="42" t="s">
        <v>538</v>
      </c>
      <c r="C1097" s="42" t="s">
        <v>1068</v>
      </c>
      <c r="D1097" s="20">
        <v>4230204</v>
      </c>
      <c r="E1097" s="16">
        <v>0</v>
      </c>
      <c r="F1097" s="21">
        <v>4230204</v>
      </c>
      <c r="G1097" s="16">
        <v>0</v>
      </c>
      <c r="H1097" s="16">
        <v>0</v>
      </c>
      <c r="I1097" s="20">
        <v>4230204</v>
      </c>
      <c r="J1097" s="16">
        <v>0</v>
      </c>
      <c r="K1097" s="21">
        <v>4230204</v>
      </c>
      <c r="L1097" s="16">
        <v>0</v>
      </c>
      <c r="M1097" s="16">
        <v>0</v>
      </c>
      <c r="N1097" s="49">
        <f t="shared" si="34"/>
        <v>100</v>
      </c>
      <c r="O1097" s="49">
        <f t="shared" si="35"/>
        <v>100</v>
      </c>
    </row>
    <row r="1098" spans="1:15" s="43" customFormat="1" ht="15" customHeight="1" x14ac:dyDescent="0.25">
      <c r="A1098" s="65" t="s">
        <v>1070</v>
      </c>
      <c r="B1098" s="64" t="s">
        <v>538</v>
      </c>
      <c r="C1098" s="64" t="s">
        <v>1071</v>
      </c>
      <c r="D1098" s="20">
        <v>22900000</v>
      </c>
      <c r="E1098" s="20">
        <v>0</v>
      </c>
      <c r="F1098" s="20">
        <v>22900000</v>
      </c>
      <c r="G1098" s="20">
        <v>0</v>
      </c>
      <c r="H1098" s="20">
        <v>0</v>
      </c>
      <c r="I1098" s="20">
        <v>22899040</v>
      </c>
      <c r="J1098" s="20">
        <v>0</v>
      </c>
      <c r="K1098" s="20">
        <v>22899040</v>
      </c>
      <c r="L1098" s="20">
        <v>0</v>
      </c>
      <c r="M1098" s="20">
        <v>0</v>
      </c>
      <c r="N1098" s="61">
        <f t="shared" si="34"/>
        <v>99.995807860262005</v>
      </c>
      <c r="O1098" s="61">
        <f t="shared" si="35"/>
        <v>99.995807860262005</v>
      </c>
    </row>
    <row r="1099" spans="1:15" ht="15" customHeight="1" x14ac:dyDescent="0.25">
      <c r="A1099" s="58" t="s">
        <v>666</v>
      </c>
      <c r="B1099" s="42" t="s">
        <v>538</v>
      </c>
      <c r="C1099" s="42" t="s">
        <v>1072</v>
      </c>
      <c r="D1099" s="20">
        <v>22900000</v>
      </c>
      <c r="E1099" s="16">
        <v>0</v>
      </c>
      <c r="F1099" s="21">
        <v>22900000</v>
      </c>
      <c r="G1099" s="16">
        <v>0</v>
      </c>
      <c r="H1099" s="16">
        <v>0</v>
      </c>
      <c r="I1099" s="20">
        <v>22899040</v>
      </c>
      <c r="J1099" s="16">
        <v>0</v>
      </c>
      <c r="K1099" s="21">
        <v>22899040</v>
      </c>
      <c r="L1099" s="16">
        <v>0</v>
      </c>
      <c r="M1099" s="16">
        <v>0</v>
      </c>
      <c r="N1099" s="49">
        <f t="shared" si="34"/>
        <v>99.995807860262005</v>
      </c>
      <c r="O1099" s="49">
        <f t="shared" si="35"/>
        <v>99.995807860262005</v>
      </c>
    </row>
    <row r="1100" spans="1:15" ht="23.25" customHeight="1" x14ac:dyDescent="0.25">
      <c r="A1100" s="58" t="s">
        <v>668</v>
      </c>
      <c r="B1100" s="42" t="s">
        <v>538</v>
      </c>
      <c r="C1100" s="42" t="s">
        <v>1073</v>
      </c>
      <c r="D1100" s="20">
        <v>22900000</v>
      </c>
      <c r="E1100" s="16">
        <v>0</v>
      </c>
      <c r="F1100" s="21">
        <v>22900000</v>
      </c>
      <c r="G1100" s="16">
        <v>0</v>
      </c>
      <c r="H1100" s="16">
        <v>0</v>
      </c>
      <c r="I1100" s="20">
        <v>22899040</v>
      </c>
      <c r="J1100" s="16">
        <v>0</v>
      </c>
      <c r="K1100" s="21">
        <v>22899040</v>
      </c>
      <c r="L1100" s="16">
        <v>0</v>
      </c>
      <c r="M1100" s="16">
        <v>0</v>
      </c>
      <c r="N1100" s="49">
        <f t="shared" si="34"/>
        <v>99.995807860262005</v>
      </c>
      <c r="O1100" s="49">
        <f t="shared" si="35"/>
        <v>99.995807860262005</v>
      </c>
    </row>
    <row r="1101" spans="1:15" ht="23.25" customHeight="1" x14ac:dyDescent="0.25">
      <c r="A1101" s="58" t="s">
        <v>673</v>
      </c>
      <c r="B1101" s="42" t="s">
        <v>538</v>
      </c>
      <c r="C1101" s="42" t="s">
        <v>1074</v>
      </c>
      <c r="D1101" s="20">
        <v>22900000</v>
      </c>
      <c r="E1101" s="16">
        <v>0</v>
      </c>
      <c r="F1101" s="21">
        <v>22900000</v>
      </c>
      <c r="G1101" s="16">
        <v>0</v>
      </c>
      <c r="H1101" s="16">
        <v>0</v>
      </c>
      <c r="I1101" s="20">
        <v>22899040</v>
      </c>
      <c r="J1101" s="16">
        <v>0</v>
      </c>
      <c r="K1101" s="21">
        <v>22899040</v>
      </c>
      <c r="L1101" s="16">
        <v>0</v>
      </c>
      <c r="M1101" s="16">
        <v>0</v>
      </c>
      <c r="N1101" s="49">
        <f t="shared" si="34"/>
        <v>99.995807860262005</v>
      </c>
      <c r="O1101" s="49">
        <f t="shared" si="35"/>
        <v>99.995807860262005</v>
      </c>
    </row>
    <row r="1102" spans="1:15" ht="23.25" customHeight="1" x14ac:dyDescent="0.25">
      <c r="A1102" s="58" t="s">
        <v>675</v>
      </c>
      <c r="B1102" s="42" t="s">
        <v>538</v>
      </c>
      <c r="C1102" s="42" t="s">
        <v>1074</v>
      </c>
      <c r="D1102" s="20">
        <v>22900000</v>
      </c>
      <c r="E1102" s="16">
        <v>0</v>
      </c>
      <c r="F1102" s="21">
        <v>22900000</v>
      </c>
      <c r="G1102" s="16">
        <v>0</v>
      </c>
      <c r="H1102" s="16">
        <v>0</v>
      </c>
      <c r="I1102" s="20">
        <v>22899040</v>
      </c>
      <c r="J1102" s="16">
        <v>0</v>
      </c>
      <c r="K1102" s="21">
        <v>22899040</v>
      </c>
      <c r="L1102" s="16">
        <v>0</v>
      </c>
      <c r="M1102" s="16">
        <v>0</v>
      </c>
      <c r="N1102" s="49">
        <f t="shared" si="34"/>
        <v>99.995807860262005</v>
      </c>
      <c r="O1102" s="49">
        <f t="shared" si="35"/>
        <v>99.995807860262005</v>
      </c>
    </row>
    <row r="1103" spans="1:15" ht="15" customHeight="1" x14ac:dyDescent="0.25">
      <c r="A1103" s="58" t="s">
        <v>551</v>
      </c>
      <c r="B1103" s="42" t="s">
        <v>538</v>
      </c>
      <c r="C1103" s="42" t="s">
        <v>1074</v>
      </c>
      <c r="D1103" s="20">
        <v>22900000</v>
      </c>
      <c r="E1103" s="16">
        <v>0</v>
      </c>
      <c r="F1103" s="21">
        <v>22900000</v>
      </c>
      <c r="G1103" s="16">
        <v>0</v>
      </c>
      <c r="H1103" s="16">
        <v>0</v>
      </c>
      <c r="I1103" s="20">
        <v>22899040</v>
      </c>
      <c r="J1103" s="16">
        <v>0</v>
      </c>
      <c r="K1103" s="21">
        <v>22899040</v>
      </c>
      <c r="L1103" s="16">
        <v>0</v>
      </c>
      <c r="M1103" s="16">
        <v>0</v>
      </c>
      <c r="N1103" s="49">
        <f t="shared" si="34"/>
        <v>99.995807860262005</v>
      </c>
      <c r="O1103" s="49">
        <f t="shared" si="35"/>
        <v>99.995807860262005</v>
      </c>
    </row>
    <row r="1104" spans="1:15" ht="15" customHeight="1" x14ac:dyDescent="0.25">
      <c r="A1104" s="58" t="s">
        <v>552</v>
      </c>
      <c r="B1104" s="42" t="s">
        <v>538</v>
      </c>
      <c r="C1104" s="42" t="s">
        <v>1074</v>
      </c>
      <c r="D1104" s="20">
        <v>22900000</v>
      </c>
      <c r="E1104" s="16">
        <v>0</v>
      </c>
      <c r="F1104" s="21">
        <v>22900000</v>
      </c>
      <c r="G1104" s="16">
        <v>0</v>
      </c>
      <c r="H1104" s="16">
        <v>0</v>
      </c>
      <c r="I1104" s="20">
        <v>22899040</v>
      </c>
      <c r="J1104" s="16">
        <v>0</v>
      </c>
      <c r="K1104" s="21">
        <v>22899040</v>
      </c>
      <c r="L1104" s="16">
        <v>0</v>
      </c>
      <c r="M1104" s="16">
        <v>0</v>
      </c>
      <c r="N1104" s="49">
        <f t="shared" si="34"/>
        <v>99.995807860262005</v>
      </c>
      <c r="O1104" s="49">
        <f t="shared" si="35"/>
        <v>99.995807860262005</v>
      </c>
    </row>
    <row r="1105" spans="1:15" s="43" customFormat="1" ht="24.75" customHeight="1" x14ac:dyDescent="0.25">
      <c r="A1105" s="65" t="s">
        <v>1075</v>
      </c>
      <c r="B1105" s="64" t="s">
        <v>538</v>
      </c>
      <c r="C1105" s="64" t="s">
        <v>1076</v>
      </c>
      <c r="D1105" s="20">
        <v>9820387</v>
      </c>
      <c r="E1105" s="20">
        <v>0</v>
      </c>
      <c r="F1105" s="20">
        <v>9820387</v>
      </c>
      <c r="G1105" s="20">
        <v>0</v>
      </c>
      <c r="H1105" s="20">
        <v>0</v>
      </c>
      <c r="I1105" s="20">
        <v>9730974.0099999998</v>
      </c>
      <c r="J1105" s="20">
        <v>0</v>
      </c>
      <c r="K1105" s="20">
        <v>9730974.0099999998</v>
      </c>
      <c r="L1105" s="20">
        <v>0</v>
      </c>
      <c r="M1105" s="20">
        <v>0</v>
      </c>
      <c r="N1105" s="61">
        <f t="shared" si="34"/>
        <v>99.089516635138722</v>
      </c>
      <c r="O1105" s="61">
        <f t="shared" si="35"/>
        <v>99.089516635138722</v>
      </c>
    </row>
    <row r="1106" spans="1:15" ht="23.25" customHeight="1" x14ac:dyDescent="0.25">
      <c r="A1106" s="58" t="s">
        <v>566</v>
      </c>
      <c r="B1106" s="42" t="s">
        <v>538</v>
      </c>
      <c r="C1106" s="42" t="s">
        <v>1077</v>
      </c>
      <c r="D1106" s="20">
        <v>250300</v>
      </c>
      <c r="E1106" s="16">
        <v>0</v>
      </c>
      <c r="F1106" s="21">
        <v>250300</v>
      </c>
      <c r="G1106" s="16">
        <v>0</v>
      </c>
      <c r="H1106" s="16">
        <v>0</v>
      </c>
      <c r="I1106" s="20">
        <v>177672</v>
      </c>
      <c r="J1106" s="16">
        <v>0</v>
      </c>
      <c r="K1106" s="21">
        <v>177672</v>
      </c>
      <c r="L1106" s="16">
        <v>0</v>
      </c>
      <c r="M1106" s="16">
        <v>0</v>
      </c>
      <c r="N1106" s="49">
        <f t="shared" si="34"/>
        <v>70.983619656412301</v>
      </c>
      <c r="O1106" s="49">
        <f t="shared" si="35"/>
        <v>70.983619656412301</v>
      </c>
    </row>
    <row r="1107" spans="1:15" ht="23.25" customHeight="1" x14ac:dyDescent="0.25">
      <c r="A1107" s="58" t="s">
        <v>568</v>
      </c>
      <c r="B1107" s="42" t="s">
        <v>538</v>
      </c>
      <c r="C1107" s="42" t="s">
        <v>1078</v>
      </c>
      <c r="D1107" s="20">
        <v>250300</v>
      </c>
      <c r="E1107" s="16">
        <v>0</v>
      </c>
      <c r="F1107" s="21">
        <v>250300</v>
      </c>
      <c r="G1107" s="16">
        <v>0</v>
      </c>
      <c r="H1107" s="16">
        <v>0</v>
      </c>
      <c r="I1107" s="20">
        <v>177672</v>
      </c>
      <c r="J1107" s="16">
        <v>0</v>
      </c>
      <c r="K1107" s="21">
        <v>177672</v>
      </c>
      <c r="L1107" s="16">
        <v>0</v>
      </c>
      <c r="M1107" s="16">
        <v>0</v>
      </c>
      <c r="N1107" s="49">
        <f t="shared" si="34"/>
        <v>70.983619656412301</v>
      </c>
      <c r="O1107" s="49">
        <f t="shared" si="35"/>
        <v>70.983619656412301</v>
      </c>
    </row>
    <row r="1108" spans="1:15" ht="15" customHeight="1" x14ac:dyDescent="0.25">
      <c r="A1108" s="58" t="s">
        <v>564</v>
      </c>
      <c r="B1108" s="42" t="s">
        <v>538</v>
      </c>
      <c r="C1108" s="42" t="s">
        <v>1079</v>
      </c>
      <c r="D1108" s="20">
        <v>60000</v>
      </c>
      <c r="E1108" s="16">
        <v>0</v>
      </c>
      <c r="F1108" s="21">
        <v>60000</v>
      </c>
      <c r="G1108" s="16">
        <v>0</v>
      </c>
      <c r="H1108" s="16">
        <v>0</v>
      </c>
      <c r="I1108" s="20">
        <v>60000</v>
      </c>
      <c r="J1108" s="16">
        <v>0</v>
      </c>
      <c r="K1108" s="21">
        <v>60000</v>
      </c>
      <c r="L1108" s="16">
        <v>0</v>
      </c>
      <c r="M1108" s="16">
        <v>0</v>
      </c>
      <c r="N1108" s="49">
        <f t="shared" si="34"/>
        <v>100</v>
      </c>
      <c r="O1108" s="49">
        <f t="shared" si="35"/>
        <v>100</v>
      </c>
    </row>
    <row r="1109" spans="1:15" ht="15" customHeight="1" x14ac:dyDescent="0.25">
      <c r="A1109" s="58" t="s">
        <v>573</v>
      </c>
      <c r="B1109" s="42" t="s">
        <v>538</v>
      </c>
      <c r="C1109" s="42" t="s">
        <v>1079</v>
      </c>
      <c r="D1109" s="20">
        <v>190300</v>
      </c>
      <c r="E1109" s="16">
        <v>0</v>
      </c>
      <c r="F1109" s="21">
        <v>190300</v>
      </c>
      <c r="G1109" s="16">
        <v>0</v>
      </c>
      <c r="H1109" s="16">
        <v>0</v>
      </c>
      <c r="I1109" s="20">
        <v>117672</v>
      </c>
      <c r="J1109" s="16">
        <v>0</v>
      </c>
      <c r="K1109" s="21">
        <v>117672</v>
      </c>
      <c r="L1109" s="16">
        <v>0</v>
      </c>
      <c r="M1109" s="16">
        <v>0</v>
      </c>
      <c r="N1109" s="49">
        <f t="shared" si="34"/>
        <v>61.834997372569624</v>
      </c>
      <c r="O1109" s="49">
        <f t="shared" si="35"/>
        <v>61.834997372569624</v>
      </c>
    </row>
    <row r="1110" spans="1:15" ht="15" customHeight="1" x14ac:dyDescent="0.25">
      <c r="A1110" s="58" t="s">
        <v>575</v>
      </c>
      <c r="B1110" s="42" t="s">
        <v>538</v>
      </c>
      <c r="C1110" s="42" t="s">
        <v>1079</v>
      </c>
      <c r="D1110" s="20">
        <v>250300</v>
      </c>
      <c r="E1110" s="16">
        <v>0</v>
      </c>
      <c r="F1110" s="21">
        <v>250300</v>
      </c>
      <c r="G1110" s="16">
        <v>0</v>
      </c>
      <c r="H1110" s="16">
        <v>0</v>
      </c>
      <c r="I1110" s="20">
        <v>177672</v>
      </c>
      <c r="J1110" s="16">
        <v>0</v>
      </c>
      <c r="K1110" s="21">
        <v>177672</v>
      </c>
      <c r="L1110" s="16">
        <v>0</v>
      </c>
      <c r="M1110" s="16">
        <v>0</v>
      </c>
      <c r="N1110" s="49">
        <f t="shared" si="34"/>
        <v>70.983619656412301</v>
      </c>
      <c r="O1110" s="49">
        <f t="shared" si="35"/>
        <v>70.983619656412301</v>
      </c>
    </row>
    <row r="1111" spans="1:15" ht="15" customHeight="1" x14ac:dyDescent="0.25">
      <c r="A1111" s="58" t="s">
        <v>565</v>
      </c>
      <c r="B1111" s="42" t="s">
        <v>538</v>
      </c>
      <c r="C1111" s="42" t="s">
        <v>1079</v>
      </c>
      <c r="D1111" s="20">
        <v>60000</v>
      </c>
      <c r="E1111" s="16">
        <v>0</v>
      </c>
      <c r="F1111" s="21">
        <v>60000</v>
      </c>
      <c r="G1111" s="16">
        <v>0</v>
      </c>
      <c r="H1111" s="16">
        <v>0</v>
      </c>
      <c r="I1111" s="20">
        <v>60000</v>
      </c>
      <c r="J1111" s="16">
        <v>0</v>
      </c>
      <c r="K1111" s="21">
        <v>60000</v>
      </c>
      <c r="L1111" s="16">
        <v>0</v>
      </c>
      <c r="M1111" s="16">
        <v>0</v>
      </c>
      <c r="N1111" s="49">
        <f t="shared" si="34"/>
        <v>100</v>
      </c>
      <c r="O1111" s="49">
        <f t="shared" si="35"/>
        <v>100</v>
      </c>
    </row>
    <row r="1112" spans="1:15" ht="15" customHeight="1" x14ac:dyDescent="0.25">
      <c r="A1112" s="58" t="s">
        <v>551</v>
      </c>
      <c r="B1112" s="42" t="s">
        <v>538</v>
      </c>
      <c r="C1112" s="42" t="s">
        <v>1079</v>
      </c>
      <c r="D1112" s="20">
        <v>60000</v>
      </c>
      <c r="E1112" s="16">
        <v>0</v>
      </c>
      <c r="F1112" s="21">
        <v>60000</v>
      </c>
      <c r="G1112" s="16">
        <v>0</v>
      </c>
      <c r="H1112" s="16">
        <v>0</v>
      </c>
      <c r="I1112" s="20">
        <v>60000</v>
      </c>
      <c r="J1112" s="16">
        <v>0</v>
      </c>
      <c r="K1112" s="21">
        <v>60000</v>
      </c>
      <c r="L1112" s="16">
        <v>0</v>
      </c>
      <c r="M1112" s="16">
        <v>0</v>
      </c>
      <c r="N1112" s="49">
        <f t="shared" si="34"/>
        <v>100</v>
      </c>
      <c r="O1112" s="49">
        <f t="shared" si="35"/>
        <v>100</v>
      </c>
    </row>
    <row r="1113" spans="1:15" ht="15" customHeight="1" x14ac:dyDescent="0.25">
      <c r="A1113" s="58" t="s">
        <v>576</v>
      </c>
      <c r="B1113" s="42" t="s">
        <v>538</v>
      </c>
      <c r="C1113" s="42" t="s">
        <v>1079</v>
      </c>
      <c r="D1113" s="20">
        <v>190300</v>
      </c>
      <c r="E1113" s="16">
        <v>0</v>
      </c>
      <c r="F1113" s="21">
        <v>190300</v>
      </c>
      <c r="G1113" s="16">
        <v>0</v>
      </c>
      <c r="H1113" s="16">
        <v>0</v>
      </c>
      <c r="I1113" s="20">
        <v>117672</v>
      </c>
      <c r="J1113" s="16">
        <v>0</v>
      </c>
      <c r="K1113" s="21">
        <v>117672</v>
      </c>
      <c r="L1113" s="16">
        <v>0</v>
      </c>
      <c r="M1113" s="16">
        <v>0</v>
      </c>
      <c r="N1113" s="49">
        <f t="shared" si="34"/>
        <v>61.834997372569624</v>
      </c>
      <c r="O1113" s="49">
        <f t="shared" si="35"/>
        <v>61.834997372569624</v>
      </c>
    </row>
    <row r="1114" spans="1:15" ht="23.25" customHeight="1" x14ac:dyDescent="0.25">
      <c r="A1114" s="58" t="s">
        <v>593</v>
      </c>
      <c r="B1114" s="42" t="s">
        <v>538</v>
      </c>
      <c r="C1114" s="42" t="s">
        <v>1079</v>
      </c>
      <c r="D1114" s="20">
        <v>190300</v>
      </c>
      <c r="E1114" s="16">
        <v>0</v>
      </c>
      <c r="F1114" s="21">
        <v>190300</v>
      </c>
      <c r="G1114" s="16">
        <v>0</v>
      </c>
      <c r="H1114" s="16">
        <v>0</v>
      </c>
      <c r="I1114" s="20">
        <v>117672</v>
      </c>
      <c r="J1114" s="16">
        <v>0</v>
      </c>
      <c r="K1114" s="21">
        <v>117672</v>
      </c>
      <c r="L1114" s="16">
        <v>0</v>
      </c>
      <c r="M1114" s="16">
        <v>0</v>
      </c>
      <c r="N1114" s="49">
        <f t="shared" si="34"/>
        <v>61.834997372569624</v>
      </c>
      <c r="O1114" s="49">
        <f t="shared" si="35"/>
        <v>61.834997372569624</v>
      </c>
    </row>
    <row r="1115" spans="1:15" ht="15" customHeight="1" x14ac:dyDescent="0.25">
      <c r="A1115" s="58" t="s">
        <v>666</v>
      </c>
      <c r="B1115" s="42" t="s">
        <v>538</v>
      </c>
      <c r="C1115" s="42" t="s">
        <v>1080</v>
      </c>
      <c r="D1115" s="20">
        <v>7023580</v>
      </c>
      <c r="E1115" s="16">
        <v>0</v>
      </c>
      <c r="F1115" s="21">
        <v>7023580</v>
      </c>
      <c r="G1115" s="16">
        <v>0</v>
      </c>
      <c r="H1115" s="16">
        <v>0</v>
      </c>
      <c r="I1115" s="20">
        <v>7006795.0099999998</v>
      </c>
      <c r="J1115" s="16">
        <v>0</v>
      </c>
      <c r="K1115" s="21">
        <v>7006795.0099999998</v>
      </c>
      <c r="L1115" s="16">
        <v>0</v>
      </c>
      <c r="M1115" s="16">
        <v>0</v>
      </c>
      <c r="N1115" s="49">
        <f t="shared" si="34"/>
        <v>99.761019451618679</v>
      </c>
      <c r="O1115" s="49">
        <f t="shared" si="35"/>
        <v>99.761019451618679</v>
      </c>
    </row>
    <row r="1116" spans="1:15" ht="23.25" customHeight="1" x14ac:dyDescent="0.25">
      <c r="A1116" s="58" t="s">
        <v>668</v>
      </c>
      <c r="B1116" s="42" t="s">
        <v>538</v>
      </c>
      <c r="C1116" s="42" t="s">
        <v>1081</v>
      </c>
      <c r="D1116" s="20">
        <v>7023580</v>
      </c>
      <c r="E1116" s="16">
        <v>0</v>
      </c>
      <c r="F1116" s="21">
        <v>7023580</v>
      </c>
      <c r="G1116" s="16">
        <v>0</v>
      </c>
      <c r="H1116" s="16">
        <v>0</v>
      </c>
      <c r="I1116" s="20">
        <v>7006795.0099999998</v>
      </c>
      <c r="J1116" s="16">
        <v>0</v>
      </c>
      <c r="K1116" s="21">
        <v>7006795.0099999998</v>
      </c>
      <c r="L1116" s="16">
        <v>0</v>
      </c>
      <c r="M1116" s="16">
        <v>0</v>
      </c>
      <c r="N1116" s="49">
        <f t="shared" si="34"/>
        <v>99.761019451618679</v>
      </c>
      <c r="O1116" s="49">
        <f t="shared" si="35"/>
        <v>99.761019451618679</v>
      </c>
    </row>
    <row r="1117" spans="1:15" ht="15" customHeight="1" x14ac:dyDescent="0.25">
      <c r="A1117" s="58" t="s">
        <v>564</v>
      </c>
      <c r="B1117" s="42" t="s">
        <v>538</v>
      </c>
      <c r="C1117" s="42" t="s">
        <v>1082</v>
      </c>
      <c r="D1117" s="20">
        <v>191300</v>
      </c>
      <c r="E1117" s="16">
        <v>0</v>
      </c>
      <c r="F1117" s="21">
        <v>191300</v>
      </c>
      <c r="G1117" s="16">
        <v>0</v>
      </c>
      <c r="H1117" s="16">
        <v>0</v>
      </c>
      <c r="I1117" s="20">
        <v>174515.01</v>
      </c>
      <c r="J1117" s="16">
        <v>0</v>
      </c>
      <c r="K1117" s="21">
        <v>174515.01</v>
      </c>
      <c r="L1117" s="16">
        <v>0</v>
      </c>
      <c r="M1117" s="16">
        <v>0</v>
      </c>
      <c r="N1117" s="49">
        <f t="shared" si="34"/>
        <v>91.22582854155776</v>
      </c>
      <c r="O1117" s="49">
        <f t="shared" si="35"/>
        <v>91.22582854155776</v>
      </c>
    </row>
    <row r="1118" spans="1:15" ht="15" customHeight="1" x14ac:dyDescent="0.25">
      <c r="A1118" s="58" t="s">
        <v>573</v>
      </c>
      <c r="B1118" s="42" t="s">
        <v>538</v>
      </c>
      <c r="C1118" s="42" t="s">
        <v>1082</v>
      </c>
      <c r="D1118" s="20">
        <v>6832280</v>
      </c>
      <c r="E1118" s="16">
        <v>0</v>
      </c>
      <c r="F1118" s="21">
        <v>6832280</v>
      </c>
      <c r="G1118" s="16">
        <v>0</v>
      </c>
      <c r="H1118" s="16">
        <v>0</v>
      </c>
      <c r="I1118" s="20">
        <v>6832280</v>
      </c>
      <c r="J1118" s="16">
        <v>0</v>
      </c>
      <c r="K1118" s="21">
        <v>6832280</v>
      </c>
      <c r="L1118" s="16">
        <v>0</v>
      </c>
      <c r="M1118" s="16">
        <v>0</v>
      </c>
      <c r="N1118" s="49">
        <f t="shared" si="34"/>
        <v>100</v>
      </c>
      <c r="O1118" s="49">
        <f t="shared" si="35"/>
        <v>100</v>
      </c>
    </row>
    <row r="1119" spans="1:15" ht="23.25" customHeight="1" x14ac:dyDescent="0.25">
      <c r="A1119" s="58" t="s">
        <v>1083</v>
      </c>
      <c r="B1119" s="42" t="s">
        <v>538</v>
      </c>
      <c r="C1119" s="42" t="s">
        <v>1082</v>
      </c>
      <c r="D1119" s="20">
        <v>7023580</v>
      </c>
      <c r="E1119" s="16">
        <v>0</v>
      </c>
      <c r="F1119" s="21">
        <v>7023580</v>
      </c>
      <c r="G1119" s="16">
        <v>0</v>
      </c>
      <c r="H1119" s="16">
        <v>0</v>
      </c>
      <c r="I1119" s="20">
        <v>7006795.0099999998</v>
      </c>
      <c r="J1119" s="16">
        <v>0</v>
      </c>
      <c r="K1119" s="21">
        <v>7006795.0099999998</v>
      </c>
      <c r="L1119" s="16">
        <v>0</v>
      </c>
      <c r="M1119" s="16">
        <v>0</v>
      </c>
      <c r="N1119" s="49">
        <f t="shared" si="34"/>
        <v>99.761019451618679</v>
      </c>
      <c r="O1119" s="49">
        <f t="shared" si="35"/>
        <v>99.761019451618679</v>
      </c>
    </row>
    <row r="1120" spans="1:15" ht="15" customHeight="1" x14ac:dyDescent="0.25">
      <c r="A1120" s="58" t="s">
        <v>565</v>
      </c>
      <c r="B1120" s="42" t="s">
        <v>538</v>
      </c>
      <c r="C1120" s="42" t="s">
        <v>1082</v>
      </c>
      <c r="D1120" s="20">
        <v>191300</v>
      </c>
      <c r="E1120" s="16">
        <v>0</v>
      </c>
      <c r="F1120" s="21">
        <v>191300</v>
      </c>
      <c r="G1120" s="16">
        <v>0</v>
      </c>
      <c r="H1120" s="16">
        <v>0</v>
      </c>
      <c r="I1120" s="20">
        <v>174515.01</v>
      </c>
      <c r="J1120" s="16">
        <v>0</v>
      </c>
      <c r="K1120" s="21">
        <v>174515.01</v>
      </c>
      <c r="L1120" s="16">
        <v>0</v>
      </c>
      <c r="M1120" s="16">
        <v>0</v>
      </c>
      <c r="N1120" s="49">
        <f t="shared" si="34"/>
        <v>91.22582854155776</v>
      </c>
      <c r="O1120" s="49">
        <f t="shared" si="35"/>
        <v>91.22582854155776</v>
      </c>
    </row>
    <row r="1121" spans="1:15" ht="15" customHeight="1" x14ac:dyDescent="0.25">
      <c r="A1121" s="58" t="s">
        <v>551</v>
      </c>
      <c r="B1121" s="42" t="s">
        <v>538</v>
      </c>
      <c r="C1121" s="42" t="s">
        <v>1082</v>
      </c>
      <c r="D1121" s="20">
        <v>191300</v>
      </c>
      <c r="E1121" s="16">
        <v>0</v>
      </c>
      <c r="F1121" s="21">
        <v>191300</v>
      </c>
      <c r="G1121" s="16">
        <v>0</v>
      </c>
      <c r="H1121" s="16">
        <v>0</v>
      </c>
      <c r="I1121" s="20">
        <v>174515.01</v>
      </c>
      <c r="J1121" s="16">
        <v>0</v>
      </c>
      <c r="K1121" s="21">
        <v>174515.01</v>
      </c>
      <c r="L1121" s="16">
        <v>0</v>
      </c>
      <c r="M1121" s="16">
        <v>0</v>
      </c>
      <c r="N1121" s="49">
        <f t="shared" si="34"/>
        <v>91.22582854155776</v>
      </c>
      <c r="O1121" s="49">
        <f t="shared" si="35"/>
        <v>91.22582854155776</v>
      </c>
    </row>
    <row r="1122" spans="1:15" ht="15" customHeight="1" x14ac:dyDescent="0.25">
      <c r="A1122" s="58" t="s">
        <v>576</v>
      </c>
      <c r="B1122" s="42" t="s">
        <v>538</v>
      </c>
      <c r="C1122" s="42" t="s">
        <v>1082</v>
      </c>
      <c r="D1122" s="20">
        <v>6832280</v>
      </c>
      <c r="E1122" s="16">
        <v>0</v>
      </c>
      <c r="F1122" s="21">
        <v>6832280</v>
      </c>
      <c r="G1122" s="16">
        <v>0</v>
      </c>
      <c r="H1122" s="16">
        <v>0</v>
      </c>
      <c r="I1122" s="20">
        <v>6832280</v>
      </c>
      <c r="J1122" s="16">
        <v>0</v>
      </c>
      <c r="K1122" s="21">
        <v>6832280</v>
      </c>
      <c r="L1122" s="16">
        <v>0</v>
      </c>
      <c r="M1122" s="16">
        <v>0</v>
      </c>
      <c r="N1122" s="49">
        <f t="shared" si="34"/>
        <v>100</v>
      </c>
      <c r="O1122" s="49">
        <f t="shared" si="35"/>
        <v>100</v>
      </c>
    </row>
    <row r="1123" spans="1:15" ht="15" customHeight="1" x14ac:dyDescent="0.25">
      <c r="A1123" s="58" t="s">
        <v>577</v>
      </c>
      <c r="B1123" s="42" t="s">
        <v>538</v>
      </c>
      <c r="C1123" s="42" t="s">
        <v>1082</v>
      </c>
      <c r="D1123" s="20">
        <v>6832280</v>
      </c>
      <c r="E1123" s="16">
        <v>0</v>
      </c>
      <c r="F1123" s="21">
        <v>6832280</v>
      </c>
      <c r="G1123" s="16">
        <v>0</v>
      </c>
      <c r="H1123" s="16">
        <v>0</v>
      </c>
      <c r="I1123" s="20">
        <v>6832280</v>
      </c>
      <c r="J1123" s="16">
        <v>0</v>
      </c>
      <c r="K1123" s="21">
        <v>6832280</v>
      </c>
      <c r="L1123" s="16">
        <v>0</v>
      </c>
      <c r="M1123" s="16">
        <v>0</v>
      </c>
      <c r="N1123" s="49">
        <f t="shared" si="34"/>
        <v>100</v>
      </c>
      <c r="O1123" s="49">
        <f t="shared" si="35"/>
        <v>100</v>
      </c>
    </row>
    <row r="1124" spans="1:15" ht="23.25" customHeight="1" x14ac:dyDescent="0.25">
      <c r="A1124" s="58" t="s">
        <v>681</v>
      </c>
      <c r="B1124" s="42" t="s">
        <v>538</v>
      </c>
      <c r="C1124" s="42" t="s">
        <v>1084</v>
      </c>
      <c r="D1124" s="20">
        <v>2546507</v>
      </c>
      <c r="E1124" s="16">
        <v>0</v>
      </c>
      <c r="F1124" s="21">
        <v>2546507</v>
      </c>
      <c r="G1124" s="16">
        <v>0</v>
      </c>
      <c r="H1124" s="16">
        <v>0</v>
      </c>
      <c r="I1124" s="20">
        <v>2546507</v>
      </c>
      <c r="J1124" s="16">
        <v>0</v>
      </c>
      <c r="K1124" s="21">
        <v>2546507</v>
      </c>
      <c r="L1124" s="16">
        <v>0</v>
      </c>
      <c r="M1124" s="16">
        <v>0</v>
      </c>
      <c r="N1124" s="49">
        <f t="shared" si="34"/>
        <v>100</v>
      </c>
      <c r="O1124" s="49">
        <f t="shared" si="35"/>
        <v>100</v>
      </c>
    </row>
    <row r="1125" spans="1:15" ht="45.75" customHeight="1" x14ac:dyDescent="0.25">
      <c r="A1125" s="58" t="s">
        <v>683</v>
      </c>
      <c r="B1125" s="42" t="s">
        <v>538</v>
      </c>
      <c r="C1125" s="42" t="s">
        <v>1085</v>
      </c>
      <c r="D1125" s="20">
        <v>2546507</v>
      </c>
      <c r="E1125" s="16">
        <v>0</v>
      </c>
      <c r="F1125" s="21">
        <v>2546507</v>
      </c>
      <c r="G1125" s="16">
        <v>0</v>
      </c>
      <c r="H1125" s="16">
        <v>0</v>
      </c>
      <c r="I1125" s="20">
        <v>2546507</v>
      </c>
      <c r="J1125" s="16">
        <v>0</v>
      </c>
      <c r="K1125" s="21">
        <v>2546507</v>
      </c>
      <c r="L1125" s="16">
        <v>0</v>
      </c>
      <c r="M1125" s="16">
        <v>0</v>
      </c>
      <c r="N1125" s="49">
        <f t="shared" si="34"/>
        <v>100</v>
      </c>
      <c r="O1125" s="49">
        <f t="shared" si="35"/>
        <v>100</v>
      </c>
    </row>
    <row r="1126" spans="1:15" ht="34.5" customHeight="1" x14ac:dyDescent="0.25">
      <c r="A1126" s="58" t="s">
        <v>685</v>
      </c>
      <c r="B1126" s="42" t="s">
        <v>538</v>
      </c>
      <c r="C1126" s="42" t="s">
        <v>1086</v>
      </c>
      <c r="D1126" s="20">
        <v>2546507</v>
      </c>
      <c r="E1126" s="16">
        <v>0</v>
      </c>
      <c r="F1126" s="21">
        <v>2546507</v>
      </c>
      <c r="G1126" s="16">
        <v>0</v>
      </c>
      <c r="H1126" s="16">
        <v>0</v>
      </c>
      <c r="I1126" s="20">
        <v>2546507</v>
      </c>
      <c r="J1126" s="16">
        <v>0</v>
      </c>
      <c r="K1126" s="21">
        <v>2546507</v>
      </c>
      <c r="L1126" s="16">
        <v>0</v>
      </c>
      <c r="M1126" s="16">
        <v>0</v>
      </c>
      <c r="N1126" s="49">
        <f t="shared" si="34"/>
        <v>100</v>
      </c>
      <c r="O1126" s="49">
        <f t="shared" si="35"/>
        <v>100</v>
      </c>
    </row>
    <row r="1127" spans="1:15" ht="23.25" customHeight="1" x14ac:dyDescent="0.25">
      <c r="A1127" s="58" t="s">
        <v>687</v>
      </c>
      <c r="B1127" s="42" t="s">
        <v>538</v>
      </c>
      <c r="C1127" s="42" t="s">
        <v>1086</v>
      </c>
      <c r="D1127" s="20">
        <v>2546507</v>
      </c>
      <c r="E1127" s="16">
        <v>0</v>
      </c>
      <c r="F1127" s="21">
        <v>2546507</v>
      </c>
      <c r="G1127" s="16">
        <v>0</v>
      </c>
      <c r="H1127" s="16">
        <v>0</v>
      </c>
      <c r="I1127" s="20">
        <v>2546507</v>
      </c>
      <c r="J1127" s="16">
        <v>0</v>
      </c>
      <c r="K1127" s="21">
        <v>2546507</v>
      </c>
      <c r="L1127" s="16">
        <v>0</v>
      </c>
      <c r="M1127" s="16">
        <v>0</v>
      </c>
      <c r="N1127" s="49">
        <f t="shared" si="34"/>
        <v>100</v>
      </c>
      <c r="O1127" s="49">
        <f t="shared" si="35"/>
        <v>100</v>
      </c>
    </row>
    <row r="1128" spans="1:15" ht="15" customHeight="1" x14ac:dyDescent="0.25">
      <c r="A1128" s="58" t="s">
        <v>551</v>
      </c>
      <c r="B1128" s="42" t="s">
        <v>538</v>
      </c>
      <c r="C1128" s="42" t="s">
        <v>1086</v>
      </c>
      <c r="D1128" s="20">
        <v>2546507</v>
      </c>
      <c r="E1128" s="16">
        <v>0</v>
      </c>
      <c r="F1128" s="21">
        <v>2546507</v>
      </c>
      <c r="G1128" s="16">
        <v>0</v>
      </c>
      <c r="H1128" s="16">
        <v>0</v>
      </c>
      <c r="I1128" s="20">
        <v>2546507</v>
      </c>
      <c r="J1128" s="16">
        <v>0</v>
      </c>
      <c r="K1128" s="21">
        <v>2546507</v>
      </c>
      <c r="L1128" s="16">
        <v>0</v>
      </c>
      <c r="M1128" s="16">
        <v>0</v>
      </c>
      <c r="N1128" s="49">
        <f t="shared" si="34"/>
        <v>100</v>
      </c>
      <c r="O1128" s="49">
        <f t="shared" si="35"/>
        <v>100</v>
      </c>
    </row>
    <row r="1129" spans="1:15" ht="23.25" customHeight="1" x14ac:dyDescent="0.25">
      <c r="A1129" s="58" t="s">
        <v>688</v>
      </c>
      <c r="B1129" s="42" t="s">
        <v>538</v>
      </c>
      <c r="C1129" s="42" t="s">
        <v>1086</v>
      </c>
      <c r="D1129" s="20">
        <v>2546507</v>
      </c>
      <c r="E1129" s="16">
        <v>0</v>
      </c>
      <c r="F1129" s="21">
        <v>2546507</v>
      </c>
      <c r="G1129" s="16">
        <v>0</v>
      </c>
      <c r="H1129" s="16">
        <v>0</v>
      </c>
      <c r="I1129" s="20">
        <v>2546507</v>
      </c>
      <c r="J1129" s="16">
        <v>0</v>
      </c>
      <c r="K1129" s="21">
        <v>2546507</v>
      </c>
      <c r="L1129" s="16">
        <v>0</v>
      </c>
      <c r="M1129" s="16">
        <v>0</v>
      </c>
      <c r="N1129" s="49">
        <f t="shared" si="34"/>
        <v>100</v>
      </c>
      <c r="O1129" s="49">
        <f t="shared" si="35"/>
        <v>100</v>
      </c>
    </row>
    <row r="1130" spans="1:15" s="43" customFormat="1" ht="23.25" customHeight="1" x14ac:dyDescent="0.25">
      <c r="A1130" s="65" t="s">
        <v>1087</v>
      </c>
      <c r="B1130" s="64" t="s">
        <v>538</v>
      </c>
      <c r="C1130" s="64" t="s">
        <v>1088</v>
      </c>
      <c r="D1130" s="20">
        <v>165627073.69999999</v>
      </c>
      <c r="E1130" s="20">
        <v>0</v>
      </c>
      <c r="F1130" s="20">
        <v>150165973.69999999</v>
      </c>
      <c r="G1130" s="20">
        <v>0</v>
      </c>
      <c r="H1130" s="20">
        <v>15461100</v>
      </c>
      <c r="I1130" s="20">
        <v>164931749.44999999</v>
      </c>
      <c r="J1130" s="20">
        <v>0</v>
      </c>
      <c r="K1130" s="20">
        <v>150165973.69999999</v>
      </c>
      <c r="L1130" s="20">
        <v>0</v>
      </c>
      <c r="M1130" s="20">
        <v>14765775.75</v>
      </c>
      <c r="N1130" s="61">
        <f t="shared" si="34"/>
        <v>99.580186841156518</v>
      </c>
      <c r="O1130" s="61">
        <f t="shared" si="35"/>
        <v>100</v>
      </c>
    </row>
    <row r="1131" spans="1:15" s="43" customFormat="1" ht="15" customHeight="1" x14ac:dyDescent="0.25">
      <c r="A1131" s="65" t="s">
        <v>1089</v>
      </c>
      <c r="B1131" s="64" t="s">
        <v>538</v>
      </c>
      <c r="C1131" s="64" t="s">
        <v>1090</v>
      </c>
      <c r="D1131" s="20">
        <v>50933726.960000001</v>
      </c>
      <c r="E1131" s="20">
        <v>0</v>
      </c>
      <c r="F1131" s="20">
        <v>50933726.960000001</v>
      </c>
      <c r="G1131" s="20">
        <v>0</v>
      </c>
      <c r="H1131" s="20">
        <v>0</v>
      </c>
      <c r="I1131" s="20">
        <v>50933726.960000001</v>
      </c>
      <c r="J1131" s="20">
        <v>0</v>
      </c>
      <c r="K1131" s="20">
        <v>50933726.960000001</v>
      </c>
      <c r="L1131" s="20">
        <v>0</v>
      </c>
      <c r="M1131" s="20">
        <v>0</v>
      </c>
      <c r="N1131" s="61">
        <f t="shared" si="34"/>
        <v>100</v>
      </c>
      <c r="O1131" s="61">
        <f t="shared" si="35"/>
        <v>100</v>
      </c>
    </row>
    <row r="1132" spans="1:15" ht="23.25" customHeight="1" x14ac:dyDescent="0.25">
      <c r="A1132" s="58" t="s">
        <v>681</v>
      </c>
      <c r="B1132" s="42" t="s">
        <v>538</v>
      </c>
      <c r="C1132" s="42" t="s">
        <v>1091</v>
      </c>
      <c r="D1132" s="20">
        <v>50933726.960000001</v>
      </c>
      <c r="E1132" s="16">
        <v>0</v>
      </c>
      <c r="F1132" s="21">
        <v>50933726.960000001</v>
      </c>
      <c r="G1132" s="16">
        <v>0</v>
      </c>
      <c r="H1132" s="16">
        <v>0</v>
      </c>
      <c r="I1132" s="20">
        <v>50933726.960000001</v>
      </c>
      <c r="J1132" s="16">
        <v>0</v>
      </c>
      <c r="K1132" s="21">
        <v>50933726.960000001</v>
      </c>
      <c r="L1132" s="16">
        <v>0</v>
      </c>
      <c r="M1132" s="16">
        <v>0</v>
      </c>
      <c r="N1132" s="49">
        <f t="shared" si="34"/>
        <v>100</v>
      </c>
      <c r="O1132" s="49">
        <f t="shared" si="35"/>
        <v>100</v>
      </c>
    </row>
    <row r="1133" spans="1:15" ht="15" customHeight="1" x14ac:dyDescent="0.25">
      <c r="A1133" s="58" t="s">
        <v>777</v>
      </c>
      <c r="B1133" s="42" t="s">
        <v>538</v>
      </c>
      <c r="C1133" s="42" t="s">
        <v>1092</v>
      </c>
      <c r="D1133" s="20">
        <v>49977326.960000001</v>
      </c>
      <c r="E1133" s="16">
        <v>0</v>
      </c>
      <c r="F1133" s="21">
        <v>49977326.960000001</v>
      </c>
      <c r="G1133" s="16">
        <v>0</v>
      </c>
      <c r="H1133" s="16">
        <v>0</v>
      </c>
      <c r="I1133" s="20">
        <v>49977326.960000001</v>
      </c>
      <c r="J1133" s="16">
        <v>0</v>
      </c>
      <c r="K1133" s="21">
        <v>49977326.960000001</v>
      </c>
      <c r="L1133" s="16">
        <v>0</v>
      </c>
      <c r="M1133" s="16">
        <v>0</v>
      </c>
      <c r="N1133" s="49">
        <f t="shared" si="34"/>
        <v>100</v>
      </c>
      <c r="O1133" s="49">
        <f t="shared" si="35"/>
        <v>100</v>
      </c>
    </row>
    <row r="1134" spans="1:15" ht="23.25" customHeight="1" x14ac:dyDescent="0.25">
      <c r="A1134" s="58" t="s">
        <v>779</v>
      </c>
      <c r="B1134" s="42" t="s">
        <v>538</v>
      </c>
      <c r="C1134" s="42" t="s">
        <v>1093</v>
      </c>
      <c r="D1134" s="20">
        <v>42415360.719999999</v>
      </c>
      <c r="E1134" s="16">
        <v>0</v>
      </c>
      <c r="F1134" s="21">
        <v>42415360.719999999</v>
      </c>
      <c r="G1134" s="16">
        <v>0</v>
      </c>
      <c r="H1134" s="16">
        <v>0</v>
      </c>
      <c r="I1134" s="20">
        <v>42415360.719999999</v>
      </c>
      <c r="J1134" s="16">
        <v>0</v>
      </c>
      <c r="K1134" s="21">
        <v>42415360.719999999</v>
      </c>
      <c r="L1134" s="16">
        <v>0</v>
      </c>
      <c r="M1134" s="16">
        <v>0</v>
      </c>
      <c r="N1134" s="49">
        <f t="shared" si="34"/>
        <v>100</v>
      </c>
      <c r="O1134" s="49">
        <f t="shared" si="35"/>
        <v>100</v>
      </c>
    </row>
    <row r="1135" spans="1:15" ht="23.25" customHeight="1" x14ac:dyDescent="0.25">
      <c r="A1135" s="58" t="s">
        <v>687</v>
      </c>
      <c r="B1135" s="42" t="s">
        <v>538</v>
      </c>
      <c r="C1135" s="42" t="s">
        <v>1093</v>
      </c>
      <c r="D1135" s="20">
        <v>42415360.719999999</v>
      </c>
      <c r="E1135" s="16">
        <v>0</v>
      </c>
      <c r="F1135" s="21">
        <v>42415360.719999999</v>
      </c>
      <c r="G1135" s="16">
        <v>0</v>
      </c>
      <c r="H1135" s="16">
        <v>0</v>
      </c>
      <c r="I1135" s="20">
        <v>42415360.719999999</v>
      </c>
      <c r="J1135" s="16">
        <v>0</v>
      </c>
      <c r="K1135" s="21">
        <v>42415360.719999999</v>
      </c>
      <c r="L1135" s="16">
        <v>0</v>
      </c>
      <c r="M1135" s="16">
        <v>0</v>
      </c>
      <c r="N1135" s="49">
        <f t="shared" si="34"/>
        <v>100</v>
      </c>
      <c r="O1135" s="49">
        <f t="shared" si="35"/>
        <v>100</v>
      </c>
    </row>
    <row r="1136" spans="1:15" ht="15" customHeight="1" x14ac:dyDescent="0.25">
      <c r="A1136" s="58" t="s">
        <v>551</v>
      </c>
      <c r="B1136" s="42" t="s">
        <v>538</v>
      </c>
      <c r="C1136" s="42" t="s">
        <v>1093</v>
      </c>
      <c r="D1136" s="20">
        <v>42415360.719999999</v>
      </c>
      <c r="E1136" s="16">
        <v>0</v>
      </c>
      <c r="F1136" s="21">
        <v>42415360.719999999</v>
      </c>
      <c r="G1136" s="16">
        <v>0</v>
      </c>
      <c r="H1136" s="16">
        <v>0</v>
      </c>
      <c r="I1136" s="20">
        <v>42415360.719999999</v>
      </c>
      <c r="J1136" s="16">
        <v>0</v>
      </c>
      <c r="K1136" s="21">
        <v>42415360.719999999</v>
      </c>
      <c r="L1136" s="16">
        <v>0</v>
      </c>
      <c r="M1136" s="16">
        <v>0</v>
      </c>
      <c r="N1136" s="49">
        <f t="shared" si="34"/>
        <v>100</v>
      </c>
      <c r="O1136" s="49">
        <f t="shared" si="35"/>
        <v>100</v>
      </c>
    </row>
    <row r="1137" spans="1:15" ht="45.75" customHeight="1" x14ac:dyDescent="0.25">
      <c r="A1137" s="58" t="s">
        <v>781</v>
      </c>
      <c r="B1137" s="42" t="s">
        <v>538</v>
      </c>
      <c r="C1137" s="42" t="s">
        <v>1093</v>
      </c>
      <c r="D1137" s="20">
        <v>42415360.719999999</v>
      </c>
      <c r="E1137" s="16">
        <v>0</v>
      </c>
      <c r="F1137" s="21">
        <v>42415360.719999999</v>
      </c>
      <c r="G1137" s="16">
        <v>0</v>
      </c>
      <c r="H1137" s="16">
        <v>0</v>
      </c>
      <c r="I1137" s="20">
        <v>42415360.719999999</v>
      </c>
      <c r="J1137" s="16">
        <v>0</v>
      </c>
      <c r="K1137" s="21">
        <v>42415360.719999999</v>
      </c>
      <c r="L1137" s="16">
        <v>0</v>
      </c>
      <c r="M1137" s="16">
        <v>0</v>
      </c>
      <c r="N1137" s="49">
        <f t="shared" si="34"/>
        <v>100</v>
      </c>
      <c r="O1137" s="49">
        <f t="shared" si="35"/>
        <v>100</v>
      </c>
    </row>
    <row r="1138" spans="1:15" ht="23.25" customHeight="1" x14ac:dyDescent="0.25">
      <c r="A1138" s="58" t="s">
        <v>779</v>
      </c>
      <c r="B1138" s="42" t="s">
        <v>538</v>
      </c>
      <c r="C1138" s="42" t="s">
        <v>1094</v>
      </c>
      <c r="D1138" s="20">
        <v>4723985.4400000004</v>
      </c>
      <c r="E1138" s="16">
        <v>0</v>
      </c>
      <c r="F1138" s="21">
        <v>4723985.4400000004</v>
      </c>
      <c r="G1138" s="16">
        <v>0</v>
      </c>
      <c r="H1138" s="16">
        <v>0</v>
      </c>
      <c r="I1138" s="20">
        <v>4723985.4400000004</v>
      </c>
      <c r="J1138" s="16">
        <v>0</v>
      </c>
      <c r="K1138" s="21">
        <v>4723985.4400000004</v>
      </c>
      <c r="L1138" s="16">
        <v>0</v>
      </c>
      <c r="M1138" s="16">
        <v>0</v>
      </c>
      <c r="N1138" s="49">
        <f t="shared" si="34"/>
        <v>100</v>
      </c>
      <c r="O1138" s="49">
        <f t="shared" si="35"/>
        <v>100</v>
      </c>
    </row>
    <row r="1139" spans="1:15" ht="23.25" customHeight="1" x14ac:dyDescent="0.25">
      <c r="A1139" s="58" t="s">
        <v>687</v>
      </c>
      <c r="B1139" s="42" t="s">
        <v>538</v>
      </c>
      <c r="C1139" s="42" t="s">
        <v>1094</v>
      </c>
      <c r="D1139" s="20">
        <v>4723985.4400000004</v>
      </c>
      <c r="E1139" s="16">
        <v>0</v>
      </c>
      <c r="F1139" s="21">
        <v>4723985.4400000004</v>
      </c>
      <c r="G1139" s="16">
        <v>0</v>
      </c>
      <c r="H1139" s="16">
        <v>0</v>
      </c>
      <c r="I1139" s="20">
        <v>4723985.4400000004</v>
      </c>
      <c r="J1139" s="16">
        <v>0</v>
      </c>
      <c r="K1139" s="21">
        <v>4723985.4400000004</v>
      </c>
      <c r="L1139" s="16">
        <v>0</v>
      </c>
      <c r="M1139" s="16">
        <v>0</v>
      </c>
      <c r="N1139" s="49">
        <f t="shared" si="34"/>
        <v>100</v>
      </c>
      <c r="O1139" s="49">
        <f t="shared" si="35"/>
        <v>100</v>
      </c>
    </row>
    <row r="1140" spans="1:15" ht="15" customHeight="1" x14ac:dyDescent="0.25">
      <c r="A1140" s="58" t="s">
        <v>551</v>
      </c>
      <c r="B1140" s="42" t="s">
        <v>538</v>
      </c>
      <c r="C1140" s="42" t="s">
        <v>1094</v>
      </c>
      <c r="D1140" s="20">
        <v>4723985.4400000004</v>
      </c>
      <c r="E1140" s="16">
        <v>0</v>
      </c>
      <c r="F1140" s="21">
        <v>4723985.4400000004</v>
      </c>
      <c r="G1140" s="16">
        <v>0</v>
      </c>
      <c r="H1140" s="16">
        <v>0</v>
      </c>
      <c r="I1140" s="20">
        <v>4723985.4400000004</v>
      </c>
      <c r="J1140" s="16">
        <v>0</v>
      </c>
      <c r="K1140" s="21">
        <v>4723985.4400000004</v>
      </c>
      <c r="L1140" s="16">
        <v>0</v>
      </c>
      <c r="M1140" s="16">
        <v>0</v>
      </c>
      <c r="N1140" s="49">
        <f t="shared" si="34"/>
        <v>100</v>
      </c>
      <c r="O1140" s="49">
        <f t="shared" si="35"/>
        <v>100</v>
      </c>
    </row>
    <row r="1141" spans="1:15" ht="15" customHeight="1" x14ac:dyDescent="0.25">
      <c r="A1141" s="58" t="s">
        <v>976</v>
      </c>
      <c r="B1141" s="42" t="s">
        <v>538</v>
      </c>
      <c r="C1141" s="42" t="s">
        <v>1094</v>
      </c>
      <c r="D1141" s="20">
        <v>4723985.4400000004</v>
      </c>
      <c r="E1141" s="16">
        <v>0</v>
      </c>
      <c r="F1141" s="21">
        <v>4723985.4400000004</v>
      </c>
      <c r="G1141" s="16">
        <v>0</v>
      </c>
      <c r="H1141" s="16">
        <v>0</v>
      </c>
      <c r="I1141" s="20">
        <v>4723985.4400000004</v>
      </c>
      <c r="J1141" s="16">
        <v>0</v>
      </c>
      <c r="K1141" s="21">
        <v>4723985.4400000004</v>
      </c>
      <c r="L1141" s="16">
        <v>0</v>
      </c>
      <c r="M1141" s="16">
        <v>0</v>
      </c>
      <c r="N1141" s="49">
        <f t="shared" si="34"/>
        <v>100</v>
      </c>
      <c r="O1141" s="49">
        <f t="shared" si="35"/>
        <v>100</v>
      </c>
    </row>
    <row r="1142" spans="1:15" ht="23.25" customHeight="1" x14ac:dyDescent="0.25">
      <c r="A1142" s="58" t="s">
        <v>779</v>
      </c>
      <c r="B1142" s="42" t="s">
        <v>538</v>
      </c>
      <c r="C1142" s="42" t="s">
        <v>1095</v>
      </c>
      <c r="D1142" s="20">
        <v>2837980.8</v>
      </c>
      <c r="E1142" s="16">
        <v>0</v>
      </c>
      <c r="F1142" s="21">
        <v>2837980.8</v>
      </c>
      <c r="G1142" s="16">
        <v>0</v>
      </c>
      <c r="H1142" s="16">
        <v>0</v>
      </c>
      <c r="I1142" s="20">
        <v>2837980.8</v>
      </c>
      <c r="J1142" s="16">
        <v>0</v>
      </c>
      <c r="K1142" s="21">
        <v>2837980.8</v>
      </c>
      <c r="L1142" s="16">
        <v>0</v>
      </c>
      <c r="M1142" s="16">
        <v>0</v>
      </c>
      <c r="N1142" s="49">
        <f t="shared" si="34"/>
        <v>100</v>
      </c>
      <c r="O1142" s="49">
        <f t="shared" si="35"/>
        <v>100</v>
      </c>
    </row>
    <row r="1143" spans="1:15" ht="23.25" customHeight="1" x14ac:dyDescent="0.25">
      <c r="A1143" s="58" t="s">
        <v>687</v>
      </c>
      <c r="B1143" s="42" t="s">
        <v>538</v>
      </c>
      <c r="C1143" s="42" t="s">
        <v>1095</v>
      </c>
      <c r="D1143" s="20">
        <v>2837980.8</v>
      </c>
      <c r="E1143" s="16">
        <v>0</v>
      </c>
      <c r="F1143" s="21">
        <v>2837980.8</v>
      </c>
      <c r="G1143" s="16">
        <v>0</v>
      </c>
      <c r="H1143" s="16">
        <v>0</v>
      </c>
      <c r="I1143" s="20">
        <v>2837980.8</v>
      </c>
      <c r="J1143" s="16">
        <v>0</v>
      </c>
      <c r="K1143" s="21">
        <v>2837980.8</v>
      </c>
      <c r="L1143" s="16">
        <v>0</v>
      </c>
      <c r="M1143" s="16">
        <v>0</v>
      </c>
      <c r="N1143" s="49">
        <f t="shared" si="34"/>
        <v>100</v>
      </c>
      <c r="O1143" s="49">
        <f t="shared" si="35"/>
        <v>100</v>
      </c>
    </row>
    <row r="1144" spans="1:15" ht="15" customHeight="1" x14ac:dyDescent="0.25">
      <c r="A1144" s="58" t="s">
        <v>551</v>
      </c>
      <c r="B1144" s="42" t="s">
        <v>538</v>
      </c>
      <c r="C1144" s="42" t="s">
        <v>1095</v>
      </c>
      <c r="D1144" s="20">
        <v>2837980.8</v>
      </c>
      <c r="E1144" s="16">
        <v>0</v>
      </c>
      <c r="F1144" s="21">
        <v>2837980.8</v>
      </c>
      <c r="G1144" s="16">
        <v>0</v>
      </c>
      <c r="H1144" s="16">
        <v>0</v>
      </c>
      <c r="I1144" s="20">
        <v>2837980.8</v>
      </c>
      <c r="J1144" s="16">
        <v>0</v>
      </c>
      <c r="K1144" s="21">
        <v>2837980.8</v>
      </c>
      <c r="L1144" s="16">
        <v>0</v>
      </c>
      <c r="M1144" s="16">
        <v>0</v>
      </c>
      <c r="N1144" s="49">
        <f t="shared" si="34"/>
        <v>100</v>
      </c>
      <c r="O1144" s="49">
        <f t="shared" si="35"/>
        <v>100</v>
      </c>
    </row>
    <row r="1145" spans="1:15" ht="68.25" customHeight="1" x14ac:dyDescent="0.25">
      <c r="A1145" s="58" t="s">
        <v>1096</v>
      </c>
      <c r="B1145" s="42" t="s">
        <v>538</v>
      </c>
      <c r="C1145" s="42" t="s">
        <v>1095</v>
      </c>
      <c r="D1145" s="20">
        <v>2837980.8</v>
      </c>
      <c r="E1145" s="16">
        <v>0</v>
      </c>
      <c r="F1145" s="21">
        <v>2837980.8</v>
      </c>
      <c r="G1145" s="16">
        <v>0</v>
      </c>
      <c r="H1145" s="16">
        <v>0</v>
      </c>
      <c r="I1145" s="20">
        <v>2837980.8</v>
      </c>
      <c r="J1145" s="16">
        <v>0</v>
      </c>
      <c r="K1145" s="21">
        <v>2837980.8</v>
      </c>
      <c r="L1145" s="16">
        <v>0</v>
      </c>
      <c r="M1145" s="16">
        <v>0</v>
      </c>
      <c r="N1145" s="49">
        <f t="shared" si="34"/>
        <v>100</v>
      </c>
      <c r="O1145" s="49">
        <f t="shared" si="35"/>
        <v>100</v>
      </c>
    </row>
    <row r="1146" spans="1:15" ht="15" customHeight="1" x14ac:dyDescent="0.25">
      <c r="A1146" s="58" t="s">
        <v>782</v>
      </c>
      <c r="B1146" s="42" t="s">
        <v>538</v>
      </c>
      <c r="C1146" s="42" t="s">
        <v>1097</v>
      </c>
      <c r="D1146" s="20">
        <v>956400</v>
      </c>
      <c r="E1146" s="16">
        <v>0</v>
      </c>
      <c r="F1146" s="21">
        <v>956400</v>
      </c>
      <c r="G1146" s="16">
        <v>0</v>
      </c>
      <c r="H1146" s="16">
        <v>0</v>
      </c>
      <c r="I1146" s="20">
        <v>956400</v>
      </c>
      <c r="J1146" s="16">
        <v>0</v>
      </c>
      <c r="K1146" s="21">
        <v>956400</v>
      </c>
      <c r="L1146" s="16">
        <v>0</v>
      </c>
      <c r="M1146" s="16">
        <v>0</v>
      </c>
      <c r="N1146" s="49">
        <f t="shared" si="34"/>
        <v>100</v>
      </c>
      <c r="O1146" s="49">
        <f t="shared" si="35"/>
        <v>100</v>
      </c>
    </row>
    <row r="1147" spans="1:15" ht="23.25" customHeight="1" x14ac:dyDescent="0.25">
      <c r="A1147" s="58" t="s">
        <v>779</v>
      </c>
      <c r="B1147" s="42" t="s">
        <v>538</v>
      </c>
      <c r="C1147" s="42" t="s">
        <v>1098</v>
      </c>
      <c r="D1147" s="20">
        <v>956400</v>
      </c>
      <c r="E1147" s="16">
        <v>0</v>
      </c>
      <c r="F1147" s="21">
        <v>956400</v>
      </c>
      <c r="G1147" s="16">
        <v>0</v>
      </c>
      <c r="H1147" s="16">
        <v>0</v>
      </c>
      <c r="I1147" s="20">
        <v>956400</v>
      </c>
      <c r="J1147" s="16">
        <v>0</v>
      </c>
      <c r="K1147" s="21">
        <v>956400</v>
      </c>
      <c r="L1147" s="16">
        <v>0</v>
      </c>
      <c r="M1147" s="16">
        <v>0</v>
      </c>
      <c r="N1147" s="49">
        <f t="shared" si="34"/>
        <v>100</v>
      </c>
      <c r="O1147" s="49">
        <f t="shared" si="35"/>
        <v>100</v>
      </c>
    </row>
    <row r="1148" spans="1:15" ht="23.25" customHeight="1" x14ac:dyDescent="0.25">
      <c r="A1148" s="58" t="s">
        <v>687</v>
      </c>
      <c r="B1148" s="42" t="s">
        <v>538</v>
      </c>
      <c r="C1148" s="42" t="s">
        <v>1098</v>
      </c>
      <c r="D1148" s="20">
        <v>956400</v>
      </c>
      <c r="E1148" s="16">
        <v>0</v>
      </c>
      <c r="F1148" s="21">
        <v>956400</v>
      </c>
      <c r="G1148" s="16">
        <v>0</v>
      </c>
      <c r="H1148" s="16">
        <v>0</v>
      </c>
      <c r="I1148" s="20">
        <v>956400</v>
      </c>
      <c r="J1148" s="16">
        <v>0</v>
      </c>
      <c r="K1148" s="21">
        <v>956400</v>
      </c>
      <c r="L1148" s="16">
        <v>0</v>
      </c>
      <c r="M1148" s="16">
        <v>0</v>
      </c>
      <c r="N1148" s="49">
        <f t="shared" si="34"/>
        <v>100</v>
      </c>
      <c r="O1148" s="49">
        <f t="shared" si="35"/>
        <v>100</v>
      </c>
    </row>
    <row r="1149" spans="1:15" ht="15" customHeight="1" x14ac:dyDescent="0.25">
      <c r="A1149" s="58" t="s">
        <v>551</v>
      </c>
      <c r="B1149" s="42" t="s">
        <v>538</v>
      </c>
      <c r="C1149" s="42" t="s">
        <v>1098</v>
      </c>
      <c r="D1149" s="20">
        <v>956400</v>
      </c>
      <c r="E1149" s="16">
        <v>0</v>
      </c>
      <c r="F1149" s="21">
        <v>956400</v>
      </c>
      <c r="G1149" s="16">
        <v>0</v>
      </c>
      <c r="H1149" s="16">
        <v>0</v>
      </c>
      <c r="I1149" s="20">
        <v>956400</v>
      </c>
      <c r="J1149" s="16">
        <v>0</v>
      </c>
      <c r="K1149" s="21">
        <v>956400</v>
      </c>
      <c r="L1149" s="16">
        <v>0</v>
      </c>
      <c r="M1149" s="16">
        <v>0</v>
      </c>
      <c r="N1149" s="49">
        <f t="shared" si="34"/>
        <v>100</v>
      </c>
      <c r="O1149" s="49">
        <f t="shared" si="35"/>
        <v>100</v>
      </c>
    </row>
    <row r="1150" spans="1:15" ht="15" customHeight="1" x14ac:dyDescent="0.25">
      <c r="A1150" s="58" t="s">
        <v>785</v>
      </c>
      <c r="B1150" s="42" t="s">
        <v>538</v>
      </c>
      <c r="C1150" s="42" t="s">
        <v>1098</v>
      </c>
      <c r="D1150" s="20">
        <v>956400</v>
      </c>
      <c r="E1150" s="16">
        <v>0</v>
      </c>
      <c r="F1150" s="21">
        <v>956400</v>
      </c>
      <c r="G1150" s="16">
        <v>0</v>
      </c>
      <c r="H1150" s="16">
        <v>0</v>
      </c>
      <c r="I1150" s="20">
        <v>956400</v>
      </c>
      <c r="J1150" s="16">
        <v>0</v>
      </c>
      <c r="K1150" s="21">
        <v>956400</v>
      </c>
      <c r="L1150" s="16">
        <v>0</v>
      </c>
      <c r="M1150" s="16">
        <v>0</v>
      </c>
      <c r="N1150" s="49">
        <f t="shared" si="34"/>
        <v>100</v>
      </c>
      <c r="O1150" s="49">
        <f t="shared" si="35"/>
        <v>100</v>
      </c>
    </row>
    <row r="1151" spans="1:15" s="43" customFormat="1" ht="15" customHeight="1" x14ac:dyDescent="0.25">
      <c r="A1151" s="65" t="s">
        <v>1099</v>
      </c>
      <c r="B1151" s="64" t="s">
        <v>538</v>
      </c>
      <c r="C1151" s="64" t="s">
        <v>1100</v>
      </c>
      <c r="D1151" s="20">
        <v>105817662</v>
      </c>
      <c r="E1151" s="20">
        <v>0</v>
      </c>
      <c r="F1151" s="20">
        <v>90919662</v>
      </c>
      <c r="G1151" s="20">
        <v>0</v>
      </c>
      <c r="H1151" s="20">
        <v>14898000</v>
      </c>
      <c r="I1151" s="20">
        <v>105237266.75</v>
      </c>
      <c r="J1151" s="20">
        <v>0</v>
      </c>
      <c r="K1151" s="20">
        <v>90919662</v>
      </c>
      <c r="L1151" s="20">
        <v>0</v>
      </c>
      <c r="M1151" s="20">
        <v>14317604.75</v>
      </c>
      <c r="N1151" s="61">
        <f t="shared" si="34"/>
        <v>99.451513821955345</v>
      </c>
      <c r="O1151" s="61">
        <f t="shared" si="35"/>
        <v>100</v>
      </c>
    </row>
    <row r="1152" spans="1:15" ht="23.25" customHeight="1" x14ac:dyDescent="0.25">
      <c r="A1152" s="58" t="s">
        <v>681</v>
      </c>
      <c r="B1152" s="42" t="s">
        <v>538</v>
      </c>
      <c r="C1152" s="42" t="s">
        <v>1101</v>
      </c>
      <c r="D1152" s="20">
        <v>105817662</v>
      </c>
      <c r="E1152" s="16">
        <v>0</v>
      </c>
      <c r="F1152" s="21">
        <v>90919662</v>
      </c>
      <c r="G1152" s="16">
        <v>0</v>
      </c>
      <c r="H1152" s="16">
        <v>14898000</v>
      </c>
      <c r="I1152" s="20">
        <v>105237266.75</v>
      </c>
      <c r="J1152" s="16">
        <v>0</v>
      </c>
      <c r="K1152" s="21">
        <v>90919662</v>
      </c>
      <c r="L1152" s="16">
        <v>0</v>
      </c>
      <c r="M1152" s="16">
        <v>14317604.75</v>
      </c>
      <c r="N1152" s="49">
        <f t="shared" si="34"/>
        <v>99.451513821955345</v>
      </c>
      <c r="O1152" s="49">
        <f t="shared" si="35"/>
        <v>100</v>
      </c>
    </row>
    <row r="1153" spans="1:15" ht="15" customHeight="1" x14ac:dyDescent="0.25">
      <c r="A1153" s="58" t="s">
        <v>782</v>
      </c>
      <c r="B1153" s="42" t="s">
        <v>538</v>
      </c>
      <c r="C1153" s="42" t="s">
        <v>1102</v>
      </c>
      <c r="D1153" s="20">
        <v>105817662</v>
      </c>
      <c r="E1153" s="16">
        <v>0</v>
      </c>
      <c r="F1153" s="21">
        <v>90919662</v>
      </c>
      <c r="G1153" s="16">
        <v>0</v>
      </c>
      <c r="H1153" s="16">
        <v>14898000</v>
      </c>
      <c r="I1153" s="20">
        <v>105237266.75</v>
      </c>
      <c r="J1153" s="16">
        <v>0</v>
      </c>
      <c r="K1153" s="21">
        <v>90919662</v>
      </c>
      <c r="L1153" s="16">
        <v>0</v>
      </c>
      <c r="M1153" s="16">
        <v>14317604.75</v>
      </c>
      <c r="N1153" s="49">
        <f t="shared" si="34"/>
        <v>99.451513821955345</v>
      </c>
      <c r="O1153" s="49">
        <f t="shared" si="35"/>
        <v>100</v>
      </c>
    </row>
    <row r="1154" spans="1:15" ht="23.25" customHeight="1" x14ac:dyDescent="0.25">
      <c r="A1154" s="58" t="s">
        <v>779</v>
      </c>
      <c r="B1154" s="42" t="s">
        <v>538</v>
      </c>
      <c r="C1154" s="42" t="s">
        <v>1103</v>
      </c>
      <c r="D1154" s="20">
        <v>98599300</v>
      </c>
      <c r="E1154" s="16">
        <v>0</v>
      </c>
      <c r="F1154" s="21">
        <v>86160300</v>
      </c>
      <c r="G1154" s="16">
        <v>0</v>
      </c>
      <c r="H1154" s="16">
        <v>12439000</v>
      </c>
      <c r="I1154" s="20">
        <v>98599300</v>
      </c>
      <c r="J1154" s="16">
        <v>0</v>
      </c>
      <c r="K1154" s="21">
        <v>86160300</v>
      </c>
      <c r="L1154" s="16">
        <v>0</v>
      </c>
      <c r="M1154" s="16">
        <v>12439000</v>
      </c>
      <c r="N1154" s="49">
        <f t="shared" si="34"/>
        <v>100</v>
      </c>
      <c r="O1154" s="49">
        <f t="shared" si="35"/>
        <v>100</v>
      </c>
    </row>
    <row r="1155" spans="1:15" ht="23.25" customHeight="1" x14ac:dyDescent="0.25">
      <c r="A1155" s="58" t="s">
        <v>687</v>
      </c>
      <c r="B1155" s="42" t="s">
        <v>538</v>
      </c>
      <c r="C1155" s="42" t="s">
        <v>1103</v>
      </c>
      <c r="D1155" s="20">
        <v>98599300</v>
      </c>
      <c r="E1155" s="16">
        <v>0</v>
      </c>
      <c r="F1155" s="21">
        <v>86160300</v>
      </c>
      <c r="G1155" s="16">
        <v>0</v>
      </c>
      <c r="H1155" s="16">
        <v>12439000</v>
      </c>
      <c r="I1155" s="20">
        <v>98599300</v>
      </c>
      <c r="J1155" s="16">
        <v>0</v>
      </c>
      <c r="K1155" s="21">
        <v>86160300</v>
      </c>
      <c r="L1155" s="16">
        <v>0</v>
      </c>
      <c r="M1155" s="16">
        <v>12439000</v>
      </c>
      <c r="N1155" s="49">
        <f t="shared" si="34"/>
        <v>100</v>
      </c>
      <c r="O1155" s="49">
        <f t="shared" si="35"/>
        <v>100</v>
      </c>
    </row>
    <row r="1156" spans="1:15" ht="15" customHeight="1" x14ac:dyDescent="0.25">
      <c r="A1156" s="58" t="s">
        <v>551</v>
      </c>
      <c r="B1156" s="42" t="s">
        <v>538</v>
      </c>
      <c r="C1156" s="42" t="s">
        <v>1103</v>
      </c>
      <c r="D1156" s="20">
        <v>98599300</v>
      </c>
      <c r="E1156" s="16">
        <v>0</v>
      </c>
      <c r="F1156" s="21">
        <v>86160300</v>
      </c>
      <c r="G1156" s="16">
        <v>0</v>
      </c>
      <c r="H1156" s="16">
        <v>12439000</v>
      </c>
      <c r="I1156" s="20">
        <v>98599300</v>
      </c>
      <c r="J1156" s="16">
        <v>0</v>
      </c>
      <c r="K1156" s="21">
        <v>86160300</v>
      </c>
      <c r="L1156" s="16">
        <v>0</v>
      </c>
      <c r="M1156" s="16">
        <v>12439000</v>
      </c>
      <c r="N1156" s="49">
        <f t="shared" si="34"/>
        <v>100</v>
      </c>
      <c r="O1156" s="49">
        <f t="shared" si="35"/>
        <v>100</v>
      </c>
    </row>
    <row r="1157" spans="1:15" ht="45.75" customHeight="1" x14ac:dyDescent="0.25">
      <c r="A1157" s="58" t="s">
        <v>926</v>
      </c>
      <c r="B1157" s="42" t="s">
        <v>538</v>
      </c>
      <c r="C1157" s="42" t="s">
        <v>1103</v>
      </c>
      <c r="D1157" s="20">
        <v>98599300</v>
      </c>
      <c r="E1157" s="16">
        <v>0</v>
      </c>
      <c r="F1157" s="21">
        <v>86160300</v>
      </c>
      <c r="G1157" s="16">
        <v>0</v>
      </c>
      <c r="H1157" s="16">
        <v>12439000</v>
      </c>
      <c r="I1157" s="20">
        <v>98599300</v>
      </c>
      <c r="J1157" s="16">
        <v>0</v>
      </c>
      <c r="K1157" s="21">
        <v>86160300</v>
      </c>
      <c r="L1157" s="16">
        <v>0</v>
      </c>
      <c r="M1157" s="16">
        <v>12439000</v>
      </c>
      <c r="N1157" s="49">
        <f t="shared" si="34"/>
        <v>100</v>
      </c>
      <c r="O1157" s="49">
        <f t="shared" si="35"/>
        <v>100</v>
      </c>
    </row>
    <row r="1158" spans="1:15" ht="23.25" customHeight="1" x14ac:dyDescent="0.25">
      <c r="A1158" s="58" t="s">
        <v>779</v>
      </c>
      <c r="B1158" s="42" t="s">
        <v>538</v>
      </c>
      <c r="C1158" s="42" t="s">
        <v>1104</v>
      </c>
      <c r="D1158" s="20">
        <v>7218362</v>
      </c>
      <c r="E1158" s="16">
        <v>0</v>
      </c>
      <c r="F1158" s="21">
        <v>4759362</v>
      </c>
      <c r="G1158" s="16">
        <v>0</v>
      </c>
      <c r="H1158" s="16">
        <v>2459000</v>
      </c>
      <c r="I1158" s="20">
        <v>6637966.75</v>
      </c>
      <c r="J1158" s="16">
        <v>0</v>
      </c>
      <c r="K1158" s="21">
        <v>4759362</v>
      </c>
      <c r="L1158" s="16">
        <v>0</v>
      </c>
      <c r="M1158" s="16">
        <v>1878604.75</v>
      </c>
      <c r="N1158" s="49">
        <f t="shared" si="34"/>
        <v>91.959460470394802</v>
      </c>
      <c r="O1158" s="49">
        <f t="shared" si="35"/>
        <v>100</v>
      </c>
    </row>
    <row r="1159" spans="1:15" ht="23.25" customHeight="1" x14ac:dyDescent="0.25">
      <c r="A1159" s="58" t="s">
        <v>687</v>
      </c>
      <c r="B1159" s="42" t="s">
        <v>538</v>
      </c>
      <c r="C1159" s="42" t="s">
        <v>1104</v>
      </c>
      <c r="D1159" s="20">
        <v>7218362</v>
      </c>
      <c r="E1159" s="16">
        <v>0</v>
      </c>
      <c r="F1159" s="21">
        <v>4759362</v>
      </c>
      <c r="G1159" s="16">
        <v>0</v>
      </c>
      <c r="H1159" s="16">
        <v>2459000</v>
      </c>
      <c r="I1159" s="20">
        <v>6637966.75</v>
      </c>
      <c r="J1159" s="16">
        <v>0</v>
      </c>
      <c r="K1159" s="21">
        <v>4759362</v>
      </c>
      <c r="L1159" s="16">
        <v>0</v>
      </c>
      <c r="M1159" s="16">
        <v>1878604.75</v>
      </c>
      <c r="N1159" s="49">
        <f t="shared" si="34"/>
        <v>91.959460470394802</v>
      </c>
      <c r="O1159" s="49">
        <f t="shared" si="35"/>
        <v>100</v>
      </c>
    </row>
    <row r="1160" spans="1:15" ht="15" customHeight="1" x14ac:dyDescent="0.25">
      <c r="A1160" s="58" t="s">
        <v>551</v>
      </c>
      <c r="B1160" s="42" t="s">
        <v>538</v>
      </c>
      <c r="C1160" s="42" t="s">
        <v>1104</v>
      </c>
      <c r="D1160" s="20">
        <v>7218362</v>
      </c>
      <c r="E1160" s="16">
        <v>0</v>
      </c>
      <c r="F1160" s="21">
        <v>4759362</v>
      </c>
      <c r="G1160" s="16">
        <v>0</v>
      </c>
      <c r="H1160" s="16">
        <v>2459000</v>
      </c>
      <c r="I1160" s="20">
        <v>6637966.75</v>
      </c>
      <c r="J1160" s="16">
        <v>0</v>
      </c>
      <c r="K1160" s="21">
        <v>4759362</v>
      </c>
      <c r="L1160" s="16">
        <v>0</v>
      </c>
      <c r="M1160" s="16">
        <v>1878604.75</v>
      </c>
      <c r="N1160" s="49">
        <f t="shared" ref="N1160:N1221" si="36">I1160/D1160*100</f>
        <v>91.959460470394802</v>
      </c>
      <c r="O1160" s="49">
        <f t="shared" ref="O1160:O1223" si="37">K1160/F1160*100</f>
        <v>100</v>
      </c>
    </row>
    <row r="1161" spans="1:15" ht="15" customHeight="1" x14ac:dyDescent="0.25">
      <c r="A1161" s="58" t="s">
        <v>785</v>
      </c>
      <c r="B1161" s="42" t="s">
        <v>538</v>
      </c>
      <c r="C1161" s="42" t="s">
        <v>1104</v>
      </c>
      <c r="D1161" s="20">
        <v>7218362</v>
      </c>
      <c r="E1161" s="16">
        <v>0</v>
      </c>
      <c r="F1161" s="21">
        <v>4759362</v>
      </c>
      <c r="G1161" s="16">
        <v>0</v>
      </c>
      <c r="H1161" s="16">
        <v>2459000</v>
      </c>
      <c r="I1161" s="20">
        <v>6637966.75</v>
      </c>
      <c r="J1161" s="16">
        <v>0</v>
      </c>
      <c r="K1161" s="21">
        <v>4759362</v>
      </c>
      <c r="L1161" s="16">
        <v>0</v>
      </c>
      <c r="M1161" s="16">
        <v>1878604.75</v>
      </c>
      <c r="N1161" s="49">
        <f t="shared" si="36"/>
        <v>91.959460470394802</v>
      </c>
      <c r="O1161" s="49">
        <f t="shared" si="37"/>
        <v>100</v>
      </c>
    </row>
    <row r="1162" spans="1:15" s="43" customFormat="1" ht="18" customHeight="1" x14ac:dyDescent="0.25">
      <c r="A1162" s="65" t="s">
        <v>1105</v>
      </c>
      <c r="B1162" s="64" t="s">
        <v>538</v>
      </c>
      <c r="C1162" s="64" t="s">
        <v>1106</v>
      </c>
      <c r="D1162" s="20">
        <v>1819000</v>
      </c>
      <c r="E1162" s="20">
        <v>0</v>
      </c>
      <c r="F1162" s="20">
        <v>1819000</v>
      </c>
      <c r="G1162" s="20">
        <v>0</v>
      </c>
      <c r="H1162" s="20">
        <v>0</v>
      </c>
      <c r="I1162" s="20">
        <v>1819000</v>
      </c>
      <c r="J1162" s="20">
        <v>0</v>
      </c>
      <c r="K1162" s="20">
        <v>1819000</v>
      </c>
      <c r="L1162" s="20">
        <v>0</v>
      </c>
      <c r="M1162" s="20">
        <v>0</v>
      </c>
      <c r="N1162" s="61">
        <f t="shared" si="36"/>
        <v>100</v>
      </c>
      <c r="O1162" s="61">
        <f t="shared" si="37"/>
        <v>100</v>
      </c>
    </row>
    <row r="1163" spans="1:15" ht="23.25" customHeight="1" x14ac:dyDescent="0.25">
      <c r="A1163" s="58" t="s">
        <v>681</v>
      </c>
      <c r="B1163" s="42" t="s">
        <v>538</v>
      </c>
      <c r="C1163" s="42" t="s">
        <v>1107</v>
      </c>
      <c r="D1163" s="20">
        <v>1819000</v>
      </c>
      <c r="E1163" s="16">
        <v>0</v>
      </c>
      <c r="F1163" s="21">
        <v>1819000</v>
      </c>
      <c r="G1163" s="16">
        <v>0</v>
      </c>
      <c r="H1163" s="16">
        <v>0</v>
      </c>
      <c r="I1163" s="20">
        <v>1819000</v>
      </c>
      <c r="J1163" s="16">
        <v>0</v>
      </c>
      <c r="K1163" s="21">
        <v>1819000</v>
      </c>
      <c r="L1163" s="16">
        <v>0</v>
      </c>
      <c r="M1163" s="16">
        <v>0</v>
      </c>
      <c r="N1163" s="49">
        <f t="shared" si="36"/>
        <v>100</v>
      </c>
      <c r="O1163" s="49">
        <f t="shared" si="37"/>
        <v>100</v>
      </c>
    </row>
    <row r="1164" spans="1:15" ht="15" customHeight="1" x14ac:dyDescent="0.25">
      <c r="A1164" s="58" t="s">
        <v>777</v>
      </c>
      <c r="B1164" s="42" t="s">
        <v>538</v>
      </c>
      <c r="C1164" s="42" t="s">
        <v>1108</v>
      </c>
      <c r="D1164" s="20">
        <v>1819000</v>
      </c>
      <c r="E1164" s="16">
        <v>0</v>
      </c>
      <c r="F1164" s="21">
        <v>1819000</v>
      </c>
      <c r="G1164" s="16">
        <v>0</v>
      </c>
      <c r="H1164" s="16">
        <v>0</v>
      </c>
      <c r="I1164" s="20">
        <v>1819000</v>
      </c>
      <c r="J1164" s="16">
        <v>0</v>
      </c>
      <c r="K1164" s="21">
        <v>1819000</v>
      </c>
      <c r="L1164" s="16">
        <v>0</v>
      </c>
      <c r="M1164" s="16">
        <v>0</v>
      </c>
      <c r="N1164" s="49">
        <f t="shared" si="36"/>
        <v>100</v>
      </c>
      <c r="O1164" s="49">
        <f t="shared" si="37"/>
        <v>100</v>
      </c>
    </row>
    <row r="1165" spans="1:15" ht="23.25" customHeight="1" x14ac:dyDescent="0.25">
      <c r="A1165" s="58" t="s">
        <v>779</v>
      </c>
      <c r="B1165" s="42" t="s">
        <v>538</v>
      </c>
      <c r="C1165" s="42" t="s">
        <v>1109</v>
      </c>
      <c r="D1165" s="20">
        <v>1819000</v>
      </c>
      <c r="E1165" s="16">
        <v>0</v>
      </c>
      <c r="F1165" s="21">
        <v>1819000</v>
      </c>
      <c r="G1165" s="16">
        <v>0</v>
      </c>
      <c r="H1165" s="16">
        <v>0</v>
      </c>
      <c r="I1165" s="20">
        <v>1819000</v>
      </c>
      <c r="J1165" s="16">
        <v>0</v>
      </c>
      <c r="K1165" s="21">
        <v>1819000</v>
      </c>
      <c r="L1165" s="16">
        <v>0</v>
      </c>
      <c r="M1165" s="16">
        <v>0</v>
      </c>
      <c r="N1165" s="49">
        <f t="shared" si="36"/>
        <v>100</v>
      </c>
      <c r="O1165" s="49">
        <f t="shared" si="37"/>
        <v>100</v>
      </c>
    </row>
    <row r="1166" spans="1:15" ht="23.25" customHeight="1" x14ac:dyDescent="0.25">
      <c r="A1166" s="58" t="s">
        <v>687</v>
      </c>
      <c r="B1166" s="42" t="s">
        <v>538</v>
      </c>
      <c r="C1166" s="42" t="s">
        <v>1109</v>
      </c>
      <c r="D1166" s="20">
        <v>1819000</v>
      </c>
      <c r="E1166" s="16">
        <v>0</v>
      </c>
      <c r="F1166" s="21">
        <v>1819000</v>
      </c>
      <c r="G1166" s="16">
        <v>0</v>
      </c>
      <c r="H1166" s="16">
        <v>0</v>
      </c>
      <c r="I1166" s="20">
        <v>1819000</v>
      </c>
      <c r="J1166" s="16">
        <v>0</v>
      </c>
      <c r="K1166" s="21">
        <v>1819000</v>
      </c>
      <c r="L1166" s="16">
        <v>0</v>
      </c>
      <c r="M1166" s="16">
        <v>0</v>
      </c>
      <c r="N1166" s="49">
        <f t="shared" si="36"/>
        <v>100</v>
      </c>
      <c r="O1166" s="49">
        <f t="shared" si="37"/>
        <v>100</v>
      </c>
    </row>
    <row r="1167" spans="1:15" ht="15" customHeight="1" x14ac:dyDescent="0.25">
      <c r="A1167" s="58" t="s">
        <v>551</v>
      </c>
      <c r="B1167" s="42" t="s">
        <v>538</v>
      </c>
      <c r="C1167" s="42" t="s">
        <v>1109</v>
      </c>
      <c r="D1167" s="20">
        <v>1819000</v>
      </c>
      <c r="E1167" s="16">
        <v>0</v>
      </c>
      <c r="F1167" s="21">
        <v>1819000</v>
      </c>
      <c r="G1167" s="16">
        <v>0</v>
      </c>
      <c r="H1167" s="16">
        <v>0</v>
      </c>
      <c r="I1167" s="20">
        <v>1819000</v>
      </c>
      <c r="J1167" s="16">
        <v>0</v>
      </c>
      <c r="K1167" s="21">
        <v>1819000</v>
      </c>
      <c r="L1167" s="16">
        <v>0</v>
      </c>
      <c r="M1167" s="16">
        <v>0</v>
      </c>
      <c r="N1167" s="49">
        <f t="shared" si="36"/>
        <v>100</v>
      </c>
      <c r="O1167" s="49">
        <f t="shared" si="37"/>
        <v>100</v>
      </c>
    </row>
    <row r="1168" spans="1:15" ht="15" customHeight="1" x14ac:dyDescent="0.25">
      <c r="A1168" s="58" t="s">
        <v>976</v>
      </c>
      <c r="B1168" s="42" t="s">
        <v>538</v>
      </c>
      <c r="C1168" s="42" t="s">
        <v>1109</v>
      </c>
      <c r="D1168" s="20">
        <v>1819000</v>
      </c>
      <c r="E1168" s="16">
        <v>0</v>
      </c>
      <c r="F1168" s="21">
        <v>1819000</v>
      </c>
      <c r="G1168" s="16">
        <v>0</v>
      </c>
      <c r="H1168" s="16">
        <v>0</v>
      </c>
      <c r="I1168" s="20">
        <v>1819000</v>
      </c>
      <c r="J1168" s="16">
        <v>0</v>
      </c>
      <c r="K1168" s="21">
        <v>1819000</v>
      </c>
      <c r="L1168" s="16">
        <v>0</v>
      </c>
      <c r="M1168" s="16">
        <v>0</v>
      </c>
      <c r="N1168" s="49">
        <f t="shared" si="36"/>
        <v>100</v>
      </c>
      <c r="O1168" s="49">
        <f t="shared" si="37"/>
        <v>100</v>
      </c>
    </row>
    <row r="1169" spans="1:15" s="43" customFormat="1" ht="23.25" customHeight="1" x14ac:dyDescent="0.25">
      <c r="A1169" s="65" t="s">
        <v>1110</v>
      </c>
      <c r="B1169" s="64" t="s">
        <v>538</v>
      </c>
      <c r="C1169" s="64" t="s">
        <v>1111</v>
      </c>
      <c r="D1169" s="20">
        <v>7056684.7400000002</v>
      </c>
      <c r="E1169" s="20">
        <v>0</v>
      </c>
      <c r="F1169" s="20">
        <v>6493584.7400000002</v>
      </c>
      <c r="G1169" s="20">
        <v>0</v>
      </c>
      <c r="H1169" s="20">
        <v>563100</v>
      </c>
      <c r="I1169" s="20">
        <v>6941755.7400000002</v>
      </c>
      <c r="J1169" s="20">
        <v>0</v>
      </c>
      <c r="K1169" s="20">
        <v>6493584.7400000002</v>
      </c>
      <c r="L1169" s="20">
        <v>0</v>
      </c>
      <c r="M1169" s="20">
        <v>448171</v>
      </c>
      <c r="N1169" s="61">
        <f t="shared" si="36"/>
        <v>98.371345692283256</v>
      </c>
      <c r="O1169" s="61">
        <f t="shared" si="37"/>
        <v>100</v>
      </c>
    </row>
    <row r="1170" spans="1:15" ht="57" customHeight="1" x14ac:dyDescent="0.25">
      <c r="A1170" s="58" t="s">
        <v>544</v>
      </c>
      <c r="B1170" s="42" t="s">
        <v>538</v>
      </c>
      <c r="C1170" s="42" t="s">
        <v>1112</v>
      </c>
      <c r="D1170" s="20">
        <v>6652539.7400000002</v>
      </c>
      <c r="E1170" s="16">
        <v>0</v>
      </c>
      <c r="F1170" s="21">
        <v>6483335.7400000002</v>
      </c>
      <c r="G1170" s="16">
        <v>0</v>
      </c>
      <c r="H1170" s="16">
        <v>169204</v>
      </c>
      <c r="I1170" s="20">
        <v>6537610.7400000002</v>
      </c>
      <c r="J1170" s="16">
        <v>0</v>
      </c>
      <c r="K1170" s="21">
        <v>6483335.7400000002</v>
      </c>
      <c r="L1170" s="16">
        <v>0</v>
      </c>
      <c r="M1170" s="16">
        <v>54275</v>
      </c>
      <c r="N1170" s="49">
        <f t="shared" si="36"/>
        <v>98.272404157032511</v>
      </c>
      <c r="O1170" s="49">
        <f t="shared" si="37"/>
        <v>100</v>
      </c>
    </row>
    <row r="1171" spans="1:15" ht="15" customHeight="1" x14ac:dyDescent="0.25">
      <c r="A1171" s="58" t="s">
        <v>639</v>
      </c>
      <c r="B1171" s="42" t="s">
        <v>538</v>
      </c>
      <c r="C1171" s="42" t="s">
        <v>1113</v>
      </c>
      <c r="D1171" s="20">
        <v>169204</v>
      </c>
      <c r="E1171" s="16">
        <v>0</v>
      </c>
      <c r="F1171" s="21">
        <v>0</v>
      </c>
      <c r="G1171" s="16">
        <v>0</v>
      </c>
      <c r="H1171" s="16">
        <v>169204</v>
      </c>
      <c r="I1171" s="20">
        <v>54275</v>
      </c>
      <c r="J1171" s="16">
        <v>0</v>
      </c>
      <c r="K1171" s="21">
        <v>0</v>
      </c>
      <c r="L1171" s="16">
        <v>0</v>
      </c>
      <c r="M1171" s="16">
        <v>54275</v>
      </c>
      <c r="N1171" s="49">
        <f t="shared" si="36"/>
        <v>32.076664854258766</v>
      </c>
      <c r="O1171" s="49"/>
    </row>
    <row r="1172" spans="1:15" ht="15" customHeight="1" x14ac:dyDescent="0.25">
      <c r="A1172" s="58" t="s">
        <v>960</v>
      </c>
      <c r="B1172" s="42" t="s">
        <v>538</v>
      </c>
      <c r="C1172" s="42" t="s">
        <v>1114</v>
      </c>
      <c r="D1172" s="20">
        <v>169204</v>
      </c>
      <c r="E1172" s="16">
        <v>0</v>
      </c>
      <c r="F1172" s="21">
        <v>0</v>
      </c>
      <c r="G1172" s="16">
        <v>0</v>
      </c>
      <c r="H1172" s="16">
        <v>169204</v>
      </c>
      <c r="I1172" s="20">
        <v>54275</v>
      </c>
      <c r="J1172" s="16">
        <v>0</v>
      </c>
      <c r="K1172" s="21">
        <v>0</v>
      </c>
      <c r="L1172" s="16">
        <v>0</v>
      </c>
      <c r="M1172" s="16">
        <v>54275</v>
      </c>
      <c r="N1172" s="49">
        <f t="shared" si="36"/>
        <v>32.076664854258766</v>
      </c>
      <c r="O1172" s="49"/>
    </row>
    <row r="1173" spans="1:15" ht="15" customHeight="1" x14ac:dyDescent="0.25">
      <c r="A1173" s="58" t="s">
        <v>564</v>
      </c>
      <c r="B1173" s="42" t="s">
        <v>538</v>
      </c>
      <c r="C1173" s="42" t="s">
        <v>1114</v>
      </c>
      <c r="D1173" s="20">
        <v>169204</v>
      </c>
      <c r="E1173" s="16">
        <v>0</v>
      </c>
      <c r="F1173" s="21">
        <v>0</v>
      </c>
      <c r="G1173" s="16">
        <v>0</v>
      </c>
      <c r="H1173" s="16">
        <v>169204</v>
      </c>
      <c r="I1173" s="20">
        <v>54275</v>
      </c>
      <c r="J1173" s="16">
        <v>0</v>
      </c>
      <c r="K1173" s="21">
        <v>0</v>
      </c>
      <c r="L1173" s="16">
        <v>0</v>
      </c>
      <c r="M1173" s="16">
        <v>54275</v>
      </c>
      <c r="N1173" s="49">
        <f t="shared" si="36"/>
        <v>32.076664854258766</v>
      </c>
      <c r="O1173" s="49"/>
    </row>
    <row r="1174" spans="1:15" ht="15" customHeight="1" x14ac:dyDescent="0.25">
      <c r="A1174" s="58" t="s">
        <v>565</v>
      </c>
      <c r="B1174" s="42" t="s">
        <v>538</v>
      </c>
      <c r="C1174" s="42" t="s">
        <v>1114</v>
      </c>
      <c r="D1174" s="20">
        <v>169204</v>
      </c>
      <c r="E1174" s="16">
        <v>0</v>
      </c>
      <c r="F1174" s="21">
        <v>0</v>
      </c>
      <c r="G1174" s="16">
        <v>0</v>
      </c>
      <c r="H1174" s="16">
        <v>169204</v>
      </c>
      <c r="I1174" s="20">
        <v>54275</v>
      </c>
      <c r="J1174" s="16">
        <v>0</v>
      </c>
      <c r="K1174" s="21">
        <v>0</v>
      </c>
      <c r="L1174" s="16">
        <v>0</v>
      </c>
      <c r="M1174" s="16">
        <v>54275</v>
      </c>
      <c r="N1174" s="49">
        <f t="shared" si="36"/>
        <v>32.076664854258766</v>
      </c>
      <c r="O1174" s="49"/>
    </row>
    <row r="1175" spans="1:15" ht="15" customHeight="1" x14ac:dyDescent="0.25">
      <c r="A1175" s="58" t="s">
        <v>551</v>
      </c>
      <c r="B1175" s="42" t="s">
        <v>538</v>
      </c>
      <c r="C1175" s="42" t="s">
        <v>1114</v>
      </c>
      <c r="D1175" s="20">
        <v>169204</v>
      </c>
      <c r="E1175" s="16">
        <v>0</v>
      </c>
      <c r="F1175" s="21">
        <v>0</v>
      </c>
      <c r="G1175" s="16">
        <v>0</v>
      </c>
      <c r="H1175" s="16">
        <v>169204</v>
      </c>
      <c r="I1175" s="20">
        <v>54275</v>
      </c>
      <c r="J1175" s="16">
        <v>0</v>
      </c>
      <c r="K1175" s="21">
        <v>0</v>
      </c>
      <c r="L1175" s="16">
        <v>0</v>
      </c>
      <c r="M1175" s="16">
        <v>54275</v>
      </c>
      <c r="N1175" s="49">
        <f t="shared" si="36"/>
        <v>32.076664854258766</v>
      </c>
      <c r="O1175" s="49"/>
    </row>
    <row r="1176" spans="1:15" ht="23.25" customHeight="1" x14ac:dyDescent="0.25">
      <c r="A1176" s="58" t="s">
        <v>546</v>
      </c>
      <c r="B1176" s="42" t="s">
        <v>538</v>
      </c>
      <c r="C1176" s="42" t="s">
        <v>1115</v>
      </c>
      <c r="D1176" s="20">
        <v>6483335.7400000002</v>
      </c>
      <c r="E1176" s="16">
        <v>0</v>
      </c>
      <c r="F1176" s="21">
        <v>6483335.7400000002</v>
      </c>
      <c r="G1176" s="16">
        <v>0</v>
      </c>
      <c r="H1176" s="16">
        <v>0</v>
      </c>
      <c r="I1176" s="20">
        <v>6483335.7400000002</v>
      </c>
      <c r="J1176" s="16">
        <v>0</v>
      </c>
      <c r="K1176" s="21">
        <v>6483335.7400000002</v>
      </c>
      <c r="L1176" s="16">
        <v>0</v>
      </c>
      <c r="M1176" s="16">
        <v>0</v>
      </c>
      <c r="N1176" s="49">
        <f t="shared" si="36"/>
        <v>100</v>
      </c>
      <c r="O1176" s="49">
        <f t="shared" si="37"/>
        <v>100</v>
      </c>
    </row>
    <row r="1177" spans="1:15" ht="15" customHeight="1" x14ac:dyDescent="0.25">
      <c r="A1177" s="58" t="s">
        <v>548</v>
      </c>
      <c r="B1177" s="42" t="s">
        <v>538</v>
      </c>
      <c r="C1177" s="42" t="s">
        <v>1116</v>
      </c>
      <c r="D1177" s="20">
        <v>4999727.5599999996</v>
      </c>
      <c r="E1177" s="16">
        <v>0</v>
      </c>
      <c r="F1177" s="21">
        <v>4999727.5599999996</v>
      </c>
      <c r="G1177" s="16">
        <v>0</v>
      </c>
      <c r="H1177" s="16">
        <v>0</v>
      </c>
      <c r="I1177" s="20">
        <v>4999727.5599999996</v>
      </c>
      <c r="J1177" s="16">
        <v>0</v>
      </c>
      <c r="K1177" s="21">
        <v>4999727.5599999996</v>
      </c>
      <c r="L1177" s="16">
        <v>0</v>
      </c>
      <c r="M1177" s="16">
        <v>0</v>
      </c>
      <c r="N1177" s="49">
        <f t="shared" si="36"/>
        <v>100</v>
      </c>
      <c r="O1177" s="49">
        <f t="shared" si="37"/>
        <v>100</v>
      </c>
    </row>
    <row r="1178" spans="1:15" ht="15" customHeight="1" x14ac:dyDescent="0.25">
      <c r="A1178" s="58" t="s">
        <v>550</v>
      </c>
      <c r="B1178" s="42" t="s">
        <v>538</v>
      </c>
      <c r="C1178" s="42" t="s">
        <v>1116</v>
      </c>
      <c r="D1178" s="20">
        <v>4999727.5599999996</v>
      </c>
      <c r="E1178" s="16">
        <v>0</v>
      </c>
      <c r="F1178" s="21">
        <v>4999727.5599999996</v>
      </c>
      <c r="G1178" s="16">
        <v>0</v>
      </c>
      <c r="H1178" s="16">
        <v>0</v>
      </c>
      <c r="I1178" s="20">
        <v>4999727.5599999996</v>
      </c>
      <c r="J1178" s="16">
        <v>0</v>
      </c>
      <c r="K1178" s="21">
        <v>4999727.5599999996</v>
      </c>
      <c r="L1178" s="16">
        <v>0</v>
      </c>
      <c r="M1178" s="16">
        <v>0</v>
      </c>
      <c r="N1178" s="49">
        <f t="shared" si="36"/>
        <v>100</v>
      </c>
      <c r="O1178" s="49">
        <f t="shared" si="37"/>
        <v>100</v>
      </c>
    </row>
    <row r="1179" spans="1:15" ht="15" customHeight="1" x14ac:dyDescent="0.25">
      <c r="A1179" s="58" t="s">
        <v>551</v>
      </c>
      <c r="B1179" s="42" t="s">
        <v>538</v>
      </c>
      <c r="C1179" s="42" t="s">
        <v>1116</v>
      </c>
      <c r="D1179" s="20">
        <v>5022408.04</v>
      </c>
      <c r="E1179" s="16">
        <v>0</v>
      </c>
      <c r="F1179" s="21">
        <v>5022408.04</v>
      </c>
      <c r="G1179" s="16">
        <v>0</v>
      </c>
      <c r="H1179" s="16">
        <v>0</v>
      </c>
      <c r="I1179" s="20">
        <v>5022408.04</v>
      </c>
      <c r="J1179" s="16">
        <v>0</v>
      </c>
      <c r="K1179" s="21">
        <v>5022408.04</v>
      </c>
      <c r="L1179" s="16">
        <v>0</v>
      </c>
      <c r="M1179" s="16">
        <v>0</v>
      </c>
      <c r="N1179" s="49">
        <f t="shared" si="36"/>
        <v>100</v>
      </c>
      <c r="O1179" s="49">
        <f t="shared" si="37"/>
        <v>100</v>
      </c>
    </row>
    <row r="1180" spans="1:15" ht="15" customHeight="1" x14ac:dyDescent="0.25">
      <c r="A1180" s="58" t="s">
        <v>552</v>
      </c>
      <c r="B1180" s="42" t="s">
        <v>538</v>
      </c>
      <c r="C1180" s="42" t="s">
        <v>1116</v>
      </c>
      <c r="D1180" s="20">
        <v>22680.48</v>
      </c>
      <c r="E1180" s="16">
        <v>0</v>
      </c>
      <c r="F1180" s="21">
        <v>22680.48</v>
      </c>
      <c r="G1180" s="16">
        <v>0</v>
      </c>
      <c r="H1180" s="16">
        <v>0</v>
      </c>
      <c r="I1180" s="20">
        <v>22680.48</v>
      </c>
      <c r="J1180" s="16">
        <v>0</v>
      </c>
      <c r="K1180" s="21">
        <v>22680.48</v>
      </c>
      <c r="L1180" s="16">
        <v>0</v>
      </c>
      <c r="M1180" s="16">
        <v>0</v>
      </c>
      <c r="N1180" s="49">
        <f t="shared" si="36"/>
        <v>100</v>
      </c>
      <c r="O1180" s="49">
        <f t="shared" si="37"/>
        <v>100</v>
      </c>
    </row>
    <row r="1181" spans="1:15" ht="23.25" customHeight="1" x14ac:dyDescent="0.25">
      <c r="A1181" s="58" t="s">
        <v>553</v>
      </c>
      <c r="B1181" s="42" t="s">
        <v>538</v>
      </c>
      <c r="C1181" s="42" t="s">
        <v>1116</v>
      </c>
      <c r="D1181" s="20">
        <v>22680.48</v>
      </c>
      <c r="E1181" s="16">
        <v>0</v>
      </c>
      <c r="F1181" s="21">
        <v>22680.48</v>
      </c>
      <c r="G1181" s="16">
        <v>0</v>
      </c>
      <c r="H1181" s="16">
        <v>0</v>
      </c>
      <c r="I1181" s="20">
        <v>22680.48</v>
      </c>
      <c r="J1181" s="16">
        <v>0</v>
      </c>
      <c r="K1181" s="21">
        <v>22680.48</v>
      </c>
      <c r="L1181" s="16">
        <v>0</v>
      </c>
      <c r="M1181" s="16">
        <v>0</v>
      </c>
      <c r="N1181" s="49">
        <f t="shared" si="36"/>
        <v>100</v>
      </c>
      <c r="O1181" s="49">
        <f t="shared" si="37"/>
        <v>100</v>
      </c>
    </row>
    <row r="1182" spans="1:15" ht="23.25" customHeight="1" x14ac:dyDescent="0.25">
      <c r="A1182" s="58" t="s">
        <v>554</v>
      </c>
      <c r="B1182" s="42" t="s">
        <v>538</v>
      </c>
      <c r="C1182" s="42" t="s">
        <v>1116</v>
      </c>
      <c r="D1182" s="20">
        <v>5022408.04</v>
      </c>
      <c r="E1182" s="16">
        <v>0</v>
      </c>
      <c r="F1182" s="21">
        <v>5022408.04</v>
      </c>
      <c r="G1182" s="16">
        <v>0</v>
      </c>
      <c r="H1182" s="16">
        <v>0</v>
      </c>
      <c r="I1182" s="20">
        <v>5022408.04</v>
      </c>
      <c r="J1182" s="16">
        <v>0</v>
      </c>
      <c r="K1182" s="21">
        <v>5022408.04</v>
      </c>
      <c r="L1182" s="16">
        <v>0</v>
      </c>
      <c r="M1182" s="16">
        <v>0</v>
      </c>
      <c r="N1182" s="49">
        <f t="shared" si="36"/>
        <v>100</v>
      </c>
      <c r="O1182" s="49">
        <f t="shared" si="37"/>
        <v>100</v>
      </c>
    </row>
    <row r="1183" spans="1:15" ht="34.5" customHeight="1" x14ac:dyDescent="0.25">
      <c r="A1183" s="58" t="s">
        <v>583</v>
      </c>
      <c r="B1183" s="42" t="s">
        <v>538</v>
      </c>
      <c r="C1183" s="42" t="s">
        <v>1117</v>
      </c>
      <c r="D1183" s="20">
        <v>129481</v>
      </c>
      <c r="E1183" s="16">
        <v>0</v>
      </c>
      <c r="F1183" s="21">
        <v>129481</v>
      </c>
      <c r="G1183" s="16">
        <v>0</v>
      </c>
      <c r="H1183" s="16">
        <v>0</v>
      </c>
      <c r="I1183" s="20">
        <v>129481</v>
      </c>
      <c r="J1183" s="16">
        <v>0</v>
      </c>
      <c r="K1183" s="21">
        <v>129481</v>
      </c>
      <c r="L1183" s="16">
        <v>0</v>
      </c>
      <c r="M1183" s="16">
        <v>0</v>
      </c>
      <c r="N1183" s="49">
        <f t="shared" si="36"/>
        <v>100</v>
      </c>
      <c r="O1183" s="49">
        <f t="shared" si="37"/>
        <v>100</v>
      </c>
    </row>
    <row r="1184" spans="1:15" ht="15" customHeight="1" x14ac:dyDescent="0.25">
      <c r="A1184" s="58" t="s">
        <v>564</v>
      </c>
      <c r="B1184" s="42" t="s">
        <v>538</v>
      </c>
      <c r="C1184" s="42" t="s">
        <v>1117</v>
      </c>
      <c r="D1184" s="20">
        <v>113981</v>
      </c>
      <c r="E1184" s="16">
        <v>0</v>
      </c>
      <c r="F1184" s="21">
        <v>113981</v>
      </c>
      <c r="G1184" s="16">
        <v>0</v>
      </c>
      <c r="H1184" s="16">
        <v>0</v>
      </c>
      <c r="I1184" s="20">
        <v>113981</v>
      </c>
      <c r="J1184" s="16">
        <v>0</v>
      </c>
      <c r="K1184" s="21">
        <v>113981</v>
      </c>
      <c r="L1184" s="16">
        <v>0</v>
      </c>
      <c r="M1184" s="16">
        <v>0</v>
      </c>
      <c r="N1184" s="49">
        <f t="shared" si="36"/>
        <v>100</v>
      </c>
      <c r="O1184" s="49">
        <f t="shared" si="37"/>
        <v>100</v>
      </c>
    </row>
    <row r="1185" spans="1:15" ht="15" customHeight="1" x14ac:dyDescent="0.25">
      <c r="A1185" s="58" t="s">
        <v>550</v>
      </c>
      <c r="B1185" s="42" t="s">
        <v>538</v>
      </c>
      <c r="C1185" s="42" t="s">
        <v>1117</v>
      </c>
      <c r="D1185" s="20">
        <v>15500</v>
      </c>
      <c r="E1185" s="16">
        <v>0</v>
      </c>
      <c r="F1185" s="21">
        <v>15500</v>
      </c>
      <c r="G1185" s="16">
        <v>0</v>
      </c>
      <c r="H1185" s="16">
        <v>0</v>
      </c>
      <c r="I1185" s="20">
        <v>15500</v>
      </c>
      <c r="J1185" s="16">
        <v>0</v>
      </c>
      <c r="K1185" s="21">
        <v>15500</v>
      </c>
      <c r="L1185" s="16">
        <v>0</v>
      </c>
      <c r="M1185" s="16">
        <v>0</v>
      </c>
      <c r="N1185" s="49">
        <f t="shared" si="36"/>
        <v>100</v>
      </c>
      <c r="O1185" s="49">
        <f t="shared" si="37"/>
        <v>100</v>
      </c>
    </row>
    <row r="1186" spans="1:15" ht="23.25" customHeight="1" x14ac:dyDescent="0.25">
      <c r="A1186" s="58" t="s">
        <v>585</v>
      </c>
      <c r="B1186" s="42" t="s">
        <v>538</v>
      </c>
      <c r="C1186" s="42" t="s">
        <v>1117</v>
      </c>
      <c r="D1186" s="20">
        <v>15500</v>
      </c>
      <c r="E1186" s="16">
        <v>0</v>
      </c>
      <c r="F1186" s="21">
        <v>15500</v>
      </c>
      <c r="G1186" s="16">
        <v>0</v>
      </c>
      <c r="H1186" s="16">
        <v>0</v>
      </c>
      <c r="I1186" s="20">
        <v>15500</v>
      </c>
      <c r="J1186" s="16">
        <v>0</v>
      </c>
      <c r="K1186" s="21">
        <v>15500</v>
      </c>
      <c r="L1186" s="16">
        <v>0</v>
      </c>
      <c r="M1186" s="16">
        <v>0</v>
      </c>
      <c r="N1186" s="49">
        <f t="shared" si="36"/>
        <v>100</v>
      </c>
      <c r="O1186" s="49">
        <f t="shared" si="37"/>
        <v>100</v>
      </c>
    </row>
    <row r="1187" spans="1:15" ht="15" customHeight="1" x14ac:dyDescent="0.25">
      <c r="A1187" s="58" t="s">
        <v>565</v>
      </c>
      <c r="B1187" s="42" t="s">
        <v>538</v>
      </c>
      <c r="C1187" s="42" t="s">
        <v>1117</v>
      </c>
      <c r="D1187" s="20">
        <v>113981</v>
      </c>
      <c r="E1187" s="16">
        <v>0</v>
      </c>
      <c r="F1187" s="21">
        <v>113981</v>
      </c>
      <c r="G1187" s="16">
        <v>0</v>
      </c>
      <c r="H1187" s="16">
        <v>0</v>
      </c>
      <c r="I1187" s="20">
        <v>113981</v>
      </c>
      <c r="J1187" s="16">
        <v>0</v>
      </c>
      <c r="K1187" s="21">
        <v>113981</v>
      </c>
      <c r="L1187" s="16">
        <v>0</v>
      </c>
      <c r="M1187" s="16">
        <v>0</v>
      </c>
      <c r="N1187" s="49">
        <f t="shared" si="36"/>
        <v>100</v>
      </c>
      <c r="O1187" s="49">
        <f t="shared" si="37"/>
        <v>100</v>
      </c>
    </row>
    <row r="1188" spans="1:15" ht="15" customHeight="1" x14ac:dyDescent="0.25">
      <c r="A1188" s="58" t="s">
        <v>551</v>
      </c>
      <c r="B1188" s="42" t="s">
        <v>538</v>
      </c>
      <c r="C1188" s="42" t="s">
        <v>1117</v>
      </c>
      <c r="D1188" s="20">
        <v>129481</v>
      </c>
      <c r="E1188" s="16">
        <v>0</v>
      </c>
      <c r="F1188" s="21">
        <v>129481</v>
      </c>
      <c r="G1188" s="16">
        <v>0</v>
      </c>
      <c r="H1188" s="16">
        <v>0</v>
      </c>
      <c r="I1188" s="20">
        <v>129481</v>
      </c>
      <c r="J1188" s="16">
        <v>0</v>
      </c>
      <c r="K1188" s="21">
        <v>129481</v>
      </c>
      <c r="L1188" s="16">
        <v>0</v>
      </c>
      <c r="M1188" s="16">
        <v>0</v>
      </c>
      <c r="N1188" s="49">
        <f t="shared" si="36"/>
        <v>100</v>
      </c>
      <c r="O1188" s="49">
        <f t="shared" si="37"/>
        <v>100</v>
      </c>
    </row>
    <row r="1189" spans="1:15" ht="34.5" customHeight="1" x14ac:dyDescent="0.25">
      <c r="A1189" s="58" t="s">
        <v>555</v>
      </c>
      <c r="B1189" s="42" t="s">
        <v>538</v>
      </c>
      <c r="C1189" s="42" t="s">
        <v>1118</v>
      </c>
      <c r="D1189" s="20">
        <v>1331446.7</v>
      </c>
      <c r="E1189" s="16">
        <v>0</v>
      </c>
      <c r="F1189" s="21">
        <v>1331446.7</v>
      </c>
      <c r="G1189" s="16">
        <v>0</v>
      </c>
      <c r="H1189" s="16">
        <v>0</v>
      </c>
      <c r="I1189" s="20">
        <v>1331446.7</v>
      </c>
      <c r="J1189" s="16">
        <v>0</v>
      </c>
      <c r="K1189" s="21">
        <v>1331446.7</v>
      </c>
      <c r="L1189" s="16">
        <v>0</v>
      </c>
      <c r="M1189" s="16">
        <v>0</v>
      </c>
      <c r="N1189" s="49">
        <f t="shared" si="36"/>
        <v>100</v>
      </c>
      <c r="O1189" s="49">
        <f t="shared" si="37"/>
        <v>100</v>
      </c>
    </row>
    <row r="1190" spans="1:15" ht="15" customHeight="1" x14ac:dyDescent="0.25">
      <c r="A1190" s="58" t="s">
        <v>557</v>
      </c>
      <c r="B1190" s="42" t="s">
        <v>538</v>
      </c>
      <c r="C1190" s="42" t="s">
        <v>1118</v>
      </c>
      <c r="D1190" s="20">
        <v>1331446.7</v>
      </c>
      <c r="E1190" s="16">
        <v>0</v>
      </c>
      <c r="F1190" s="21">
        <v>1331446.7</v>
      </c>
      <c r="G1190" s="16">
        <v>0</v>
      </c>
      <c r="H1190" s="16">
        <v>0</v>
      </c>
      <c r="I1190" s="20">
        <v>1331446.7</v>
      </c>
      <c r="J1190" s="16">
        <v>0</v>
      </c>
      <c r="K1190" s="21">
        <v>1331446.7</v>
      </c>
      <c r="L1190" s="16">
        <v>0</v>
      </c>
      <c r="M1190" s="16">
        <v>0</v>
      </c>
      <c r="N1190" s="49">
        <f t="shared" si="36"/>
        <v>100</v>
      </c>
      <c r="O1190" s="49">
        <f t="shared" si="37"/>
        <v>100</v>
      </c>
    </row>
    <row r="1191" spans="1:15" ht="15" customHeight="1" x14ac:dyDescent="0.25">
      <c r="A1191" s="58" t="s">
        <v>550</v>
      </c>
      <c r="B1191" s="42" t="s">
        <v>538</v>
      </c>
      <c r="C1191" s="42" t="s">
        <v>1118</v>
      </c>
      <c r="D1191" s="20">
        <v>1331446.7</v>
      </c>
      <c r="E1191" s="16">
        <v>0</v>
      </c>
      <c r="F1191" s="21">
        <v>1331446.7</v>
      </c>
      <c r="G1191" s="16">
        <v>0</v>
      </c>
      <c r="H1191" s="16">
        <v>0</v>
      </c>
      <c r="I1191" s="20">
        <v>1331446.7</v>
      </c>
      <c r="J1191" s="16">
        <v>0</v>
      </c>
      <c r="K1191" s="21">
        <v>1331446.7</v>
      </c>
      <c r="L1191" s="16">
        <v>0</v>
      </c>
      <c r="M1191" s="16">
        <v>0</v>
      </c>
      <c r="N1191" s="49">
        <f t="shared" si="36"/>
        <v>100</v>
      </c>
      <c r="O1191" s="49">
        <f t="shared" si="37"/>
        <v>100</v>
      </c>
    </row>
    <row r="1192" spans="1:15" ht="15" customHeight="1" x14ac:dyDescent="0.25">
      <c r="A1192" s="58" t="s">
        <v>551</v>
      </c>
      <c r="B1192" s="42" t="s">
        <v>538</v>
      </c>
      <c r="C1192" s="42" t="s">
        <v>1118</v>
      </c>
      <c r="D1192" s="20">
        <v>1331446.7</v>
      </c>
      <c r="E1192" s="16">
        <v>0</v>
      </c>
      <c r="F1192" s="21">
        <v>1331446.7</v>
      </c>
      <c r="G1192" s="16">
        <v>0</v>
      </c>
      <c r="H1192" s="16">
        <v>0</v>
      </c>
      <c r="I1192" s="20">
        <v>1331446.7</v>
      </c>
      <c r="J1192" s="16">
        <v>0</v>
      </c>
      <c r="K1192" s="21">
        <v>1331446.7</v>
      </c>
      <c r="L1192" s="16">
        <v>0</v>
      </c>
      <c r="M1192" s="16">
        <v>0</v>
      </c>
      <c r="N1192" s="49">
        <f t="shared" si="36"/>
        <v>100</v>
      </c>
      <c r="O1192" s="49">
        <f t="shared" si="37"/>
        <v>100</v>
      </c>
    </row>
    <row r="1193" spans="1:15" ht="23.25" customHeight="1" x14ac:dyDescent="0.25">
      <c r="A1193" s="58" t="s">
        <v>566</v>
      </c>
      <c r="B1193" s="42" t="s">
        <v>538</v>
      </c>
      <c r="C1193" s="42" t="s">
        <v>1119</v>
      </c>
      <c r="D1193" s="20">
        <v>404145</v>
      </c>
      <c r="E1193" s="16">
        <v>0</v>
      </c>
      <c r="F1193" s="21">
        <v>10249</v>
      </c>
      <c r="G1193" s="16">
        <v>0</v>
      </c>
      <c r="H1193" s="16">
        <v>393896</v>
      </c>
      <c r="I1193" s="20">
        <v>404145</v>
      </c>
      <c r="J1193" s="16">
        <v>0</v>
      </c>
      <c r="K1193" s="21">
        <v>10249</v>
      </c>
      <c r="L1193" s="16">
        <v>0</v>
      </c>
      <c r="M1193" s="16">
        <v>393896</v>
      </c>
      <c r="N1193" s="49">
        <f t="shared" si="36"/>
        <v>100</v>
      </c>
      <c r="O1193" s="49">
        <f t="shared" si="37"/>
        <v>100</v>
      </c>
    </row>
    <row r="1194" spans="1:15" ht="23.25" customHeight="1" x14ac:dyDescent="0.25">
      <c r="A1194" s="58" t="s">
        <v>568</v>
      </c>
      <c r="B1194" s="42" t="s">
        <v>538</v>
      </c>
      <c r="C1194" s="42" t="s">
        <v>1120</v>
      </c>
      <c r="D1194" s="20">
        <v>404145</v>
      </c>
      <c r="E1194" s="16">
        <v>0</v>
      </c>
      <c r="F1194" s="21">
        <v>10249</v>
      </c>
      <c r="G1194" s="16">
        <v>0</v>
      </c>
      <c r="H1194" s="16">
        <v>393896</v>
      </c>
      <c r="I1194" s="20">
        <v>404145</v>
      </c>
      <c r="J1194" s="16">
        <v>0</v>
      </c>
      <c r="K1194" s="21">
        <v>10249</v>
      </c>
      <c r="L1194" s="16">
        <v>0</v>
      </c>
      <c r="M1194" s="16">
        <v>393896</v>
      </c>
      <c r="N1194" s="49">
        <f t="shared" si="36"/>
        <v>100</v>
      </c>
      <c r="O1194" s="49">
        <f t="shared" si="37"/>
        <v>100</v>
      </c>
    </row>
    <row r="1195" spans="1:15" ht="15" customHeight="1" x14ac:dyDescent="0.25">
      <c r="A1195" s="58" t="s">
        <v>564</v>
      </c>
      <c r="B1195" s="42" t="s">
        <v>538</v>
      </c>
      <c r="C1195" s="42" t="s">
        <v>1121</v>
      </c>
      <c r="D1195" s="20">
        <v>364145</v>
      </c>
      <c r="E1195" s="16">
        <v>0</v>
      </c>
      <c r="F1195" s="21">
        <v>10249</v>
      </c>
      <c r="G1195" s="16">
        <v>0</v>
      </c>
      <c r="H1195" s="16">
        <v>353896</v>
      </c>
      <c r="I1195" s="20">
        <v>364145</v>
      </c>
      <c r="J1195" s="16">
        <v>0</v>
      </c>
      <c r="K1195" s="21">
        <v>10249</v>
      </c>
      <c r="L1195" s="16">
        <v>0</v>
      </c>
      <c r="M1195" s="16">
        <v>353896</v>
      </c>
      <c r="N1195" s="49">
        <f t="shared" si="36"/>
        <v>100</v>
      </c>
      <c r="O1195" s="49">
        <f t="shared" si="37"/>
        <v>100</v>
      </c>
    </row>
    <row r="1196" spans="1:15" ht="15" customHeight="1" x14ac:dyDescent="0.25">
      <c r="A1196" s="58" t="s">
        <v>573</v>
      </c>
      <c r="B1196" s="42" t="s">
        <v>538</v>
      </c>
      <c r="C1196" s="42" t="s">
        <v>1121</v>
      </c>
      <c r="D1196" s="20">
        <v>40000</v>
      </c>
      <c r="E1196" s="16">
        <v>0</v>
      </c>
      <c r="F1196" s="21">
        <v>0</v>
      </c>
      <c r="G1196" s="16">
        <v>0</v>
      </c>
      <c r="H1196" s="16">
        <v>40000</v>
      </c>
      <c r="I1196" s="20">
        <v>40000</v>
      </c>
      <c r="J1196" s="16">
        <v>0</v>
      </c>
      <c r="K1196" s="21">
        <v>0</v>
      </c>
      <c r="L1196" s="16">
        <v>0</v>
      </c>
      <c r="M1196" s="16">
        <v>40000</v>
      </c>
      <c r="N1196" s="49">
        <f t="shared" si="36"/>
        <v>100</v>
      </c>
      <c r="O1196" s="49"/>
    </row>
    <row r="1197" spans="1:15" ht="15" customHeight="1" x14ac:dyDescent="0.25">
      <c r="A1197" s="58" t="s">
        <v>575</v>
      </c>
      <c r="B1197" s="42" t="s">
        <v>538</v>
      </c>
      <c r="C1197" s="42" t="s">
        <v>1121</v>
      </c>
      <c r="D1197" s="20">
        <v>404145</v>
      </c>
      <c r="E1197" s="16">
        <v>0</v>
      </c>
      <c r="F1197" s="21">
        <v>10249</v>
      </c>
      <c r="G1197" s="16">
        <v>0</v>
      </c>
      <c r="H1197" s="16">
        <v>393896</v>
      </c>
      <c r="I1197" s="20">
        <v>404145</v>
      </c>
      <c r="J1197" s="16">
        <v>0</v>
      </c>
      <c r="K1197" s="21">
        <v>10249</v>
      </c>
      <c r="L1197" s="16">
        <v>0</v>
      </c>
      <c r="M1197" s="16">
        <v>393896</v>
      </c>
      <c r="N1197" s="49">
        <f t="shared" si="36"/>
        <v>100</v>
      </c>
      <c r="O1197" s="49">
        <f t="shared" si="37"/>
        <v>100</v>
      </c>
    </row>
    <row r="1198" spans="1:15" ht="15" customHeight="1" x14ac:dyDescent="0.25">
      <c r="A1198" s="58" t="s">
        <v>565</v>
      </c>
      <c r="B1198" s="42" t="s">
        <v>538</v>
      </c>
      <c r="C1198" s="42" t="s">
        <v>1121</v>
      </c>
      <c r="D1198" s="20">
        <v>292289</v>
      </c>
      <c r="E1198" s="16">
        <v>0</v>
      </c>
      <c r="F1198" s="21">
        <v>10249</v>
      </c>
      <c r="G1198" s="16">
        <v>0</v>
      </c>
      <c r="H1198" s="16">
        <v>282040</v>
      </c>
      <c r="I1198" s="20">
        <v>292289</v>
      </c>
      <c r="J1198" s="16">
        <v>0</v>
      </c>
      <c r="K1198" s="21">
        <v>10249</v>
      </c>
      <c r="L1198" s="16">
        <v>0</v>
      </c>
      <c r="M1198" s="16">
        <v>282040</v>
      </c>
      <c r="N1198" s="49">
        <f t="shared" si="36"/>
        <v>100</v>
      </c>
      <c r="O1198" s="49">
        <f t="shared" si="37"/>
        <v>100</v>
      </c>
    </row>
    <row r="1199" spans="1:15" ht="15" customHeight="1" x14ac:dyDescent="0.25">
      <c r="A1199" s="58" t="s">
        <v>551</v>
      </c>
      <c r="B1199" s="42" t="s">
        <v>538</v>
      </c>
      <c r="C1199" s="42" t="s">
        <v>1121</v>
      </c>
      <c r="D1199" s="20">
        <v>364145</v>
      </c>
      <c r="E1199" s="16">
        <v>0</v>
      </c>
      <c r="F1199" s="21">
        <v>10249</v>
      </c>
      <c r="G1199" s="16">
        <v>0</v>
      </c>
      <c r="H1199" s="16">
        <v>353896</v>
      </c>
      <c r="I1199" s="20">
        <v>364145</v>
      </c>
      <c r="J1199" s="16">
        <v>0</v>
      </c>
      <c r="K1199" s="21">
        <v>10249</v>
      </c>
      <c r="L1199" s="16">
        <v>0</v>
      </c>
      <c r="M1199" s="16">
        <v>353896</v>
      </c>
      <c r="N1199" s="49">
        <f t="shared" si="36"/>
        <v>100</v>
      </c>
      <c r="O1199" s="49">
        <f t="shared" si="37"/>
        <v>100</v>
      </c>
    </row>
    <row r="1200" spans="1:15" ht="15" customHeight="1" x14ac:dyDescent="0.25">
      <c r="A1200" s="58" t="s">
        <v>591</v>
      </c>
      <c r="B1200" s="42" t="s">
        <v>538</v>
      </c>
      <c r="C1200" s="42" t="s">
        <v>1121</v>
      </c>
      <c r="D1200" s="20">
        <v>71856</v>
      </c>
      <c r="E1200" s="16">
        <v>0</v>
      </c>
      <c r="F1200" s="21">
        <v>0</v>
      </c>
      <c r="G1200" s="16">
        <v>0</v>
      </c>
      <c r="H1200" s="16">
        <v>71856</v>
      </c>
      <c r="I1200" s="20">
        <v>71856</v>
      </c>
      <c r="J1200" s="16">
        <v>0</v>
      </c>
      <c r="K1200" s="21">
        <v>0</v>
      </c>
      <c r="L1200" s="16">
        <v>0</v>
      </c>
      <c r="M1200" s="16">
        <v>71856</v>
      </c>
      <c r="N1200" s="49">
        <f t="shared" si="36"/>
        <v>100</v>
      </c>
      <c r="O1200" s="49"/>
    </row>
    <row r="1201" spans="1:15" ht="15" customHeight="1" x14ac:dyDescent="0.25">
      <c r="A1201" s="58" t="s">
        <v>576</v>
      </c>
      <c r="B1201" s="42" t="s">
        <v>538</v>
      </c>
      <c r="C1201" s="42" t="s">
        <v>1121</v>
      </c>
      <c r="D1201" s="20">
        <v>40000</v>
      </c>
      <c r="E1201" s="16">
        <v>0</v>
      </c>
      <c r="F1201" s="21">
        <v>0</v>
      </c>
      <c r="G1201" s="16">
        <v>0</v>
      </c>
      <c r="H1201" s="16">
        <v>40000</v>
      </c>
      <c r="I1201" s="20">
        <v>40000</v>
      </c>
      <c r="J1201" s="16">
        <v>0</v>
      </c>
      <c r="K1201" s="21">
        <v>0</v>
      </c>
      <c r="L1201" s="16">
        <v>0</v>
      </c>
      <c r="M1201" s="16">
        <v>40000</v>
      </c>
      <c r="N1201" s="49">
        <f t="shared" si="36"/>
        <v>100</v>
      </c>
      <c r="O1201" s="49"/>
    </row>
    <row r="1202" spans="1:15" ht="23.25" customHeight="1" x14ac:dyDescent="0.25">
      <c r="A1202" s="58" t="s">
        <v>593</v>
      </c>
      <c r="B1202" s="42" t="s">
        <v>538</v>
      </c>
      <c r="C1202" s="42" t="s">
        <v>1121</v>
      </c>
      <c r="D1202" s="20">
        <v>40000</v>
      </c>
      <c r="E1202" s="16">
        <v>0</v>
      </c>
      <c r="F1202" s="21">
        <v>0</v>
      </c>
      <c r="G1202" s="16">
        <v>0</v>
      </c>
      <c r="H1202" s="16">
        <v>40000</v>
      </c>
      <c r="I1202" s="20">
        <v>40000</v>
      </c>
      <c r="J1202" s="16">
        <v>0</v>
      </c>
      <c r="K1202" s="21">
        <v>0</v>
      </c>
      <c r="L1202" s="16">
        <v>0</v>
      </c>
      <c r="M1202" s="16">
        <v>40000</v>
      </c>
      <c r="N1202" s="49">
        <f t="shared" si="36"/>
        <v>100</v>
      </c>
      <c r="O1202" s="49"/>
    </row>
    <row r="1203" spans="1:15" s="43" customFormat="1" ht="15" customHeight="1" x14ac:dyDescent="0.25">
      <c r="A1203" s="65" t="s">
        <v>1122</v>
      </c>
      <c r="B1203" s="64" t="s">
        <v>538</v>
      </c>
      <c r="C1203" s="64" t="s">
        <v>1123</v>
      </c>
      <c r="D1203" s="20">
        <v>25273382.309999999</v>
      </c>
      <c r="E1203" s="20">
        <v>0</v>
      </c>
      <c r="F1203" s="20">
        <v>25273382.309999999</v>
      </c>
      <c r="G1203" s="20">
        <v>0</v>
      </c>
      <c r="H1203" s="20">
        <v>0</v>
      </c>
      <c r="I1203" s="20">
        <v>25273382.309999999</v>
      </c>
      <c r="J1203" s="20">
        <v>0</v>
      </c>
      <c r="K1203" s="20">
        <v>25273382.309999999</v>
      </c>
      <c r="L1203" s="20">
        <v>0</v>
      </c>
      <c r="M1203" s="20">
        <v>0</v>
      </c>
      <c r="N1203" s="61">
        <f t="shared" si="36"/>
        <v>100</v>
      </c>
      <c r="O1203" s="61">
        <f t="shared" si="37"/>
        <v>100</v>
      </c>
    </row>
    <row r="1204" spans="1:15" s="43" customFormat="1" ht="15" customHeight="1" x14ac:dyDescent="0.25">
      <c r="A1204" s="65" t="s">
        <v>1124</v>
      </c>
      <c r="B1204" s="64" t="s">
        <v>538</v>
      </c>
      <c r="C1204" s="64" t="s">
        <v>1125</v>
      </c>
      <c r="D1204" s="20">
        <v>25273382.309999999</v>
      </c>
      <c r="E1204" s="20">
        <v>0</v>
      </c>
      <c r="F1204" s="20">
        <v>25273382.309999999</v>
      </c>
      <c r="G1204" s="20">
        <v>0</v>
      </c>
      <c r="H1204" s="20">
        <v>0</v>
      </c>
      <c r="I1204" s="20">
        <v>25273382.309999999</v>
      </c>
      <c r="J1204" s="20">
        <v>0</v>
      </c>
      <c r="K1204" s="20">
        <v>25273382.309999999</v>
      </c>
      <c r="L1204" s="20">
        <v>0</v>
      </c>
      <c r="M1204" s="20">
        <v>0</v>
      </c>
      <c r="N1204" s="61">
        <f t="shared" si="36"/>
        <v>100</v>
      </c>
      <c r="O1204" s="61">
        <f t="shared" si="37"/>
        <v>100</v>
      </c>
    </row>
    <row r="1205" spans="1:15" ht="23.25" customHeight="1" x14ac:dyDescent="0.25">
      <c r="A1205" s="58" t="s">
        <v>681</v>
      </c>
      <c r="B1205" s="42" t="s">
        <v>538</v>
      </c>
      <c r="C1205" s="42" t="s">
        <v>1126</v>
      </c>
      <c r="D1205" s="20">
        <v>25273382.309999999</v>
      </c>
      <c r="E1205" s="16">
        <v>0</v>
      </c>
      <c r="F1205" s="21">
        <v>25273382.309999999</v>
      </c>
      <c r="G1205" s="16">
        <v>0</v>
      </c>
      <c r="H1205" s="16">
        <v>0</v>
      </c>
      <c r="I1205" s="20">
        <v>25273382.309999999</v>
      </c>
      <c r="J1205" s="16">
        <v>0</v>
      </c>
      <c r="K1205" s="21">
        <v>25273382.309999999</v>
      </c>
      <c r="L1205" s="16">
        <v>0</v>
      </c>
      <c r="M1205" s="16">
        <v>0</v>
      </c>
      <c r="N1205" s="49">
        <f t="shared" si="36"/>
        <v>100</v>
      </c>
      <c r="O1205" s="49">
        <f t="shared" si="37"/>
        <v>100</v>
      </c>
    </row>
    <row r="1206" spans="1:15" ht="15" customHeight="1" x14ac:dyDescent="0.25">
      <c r="A1206" s="58" t="s">
        <v>782</v>
      </c>
      <c r="B1206" s="42" t="s">
        <v>538</v>
      </c>
      <c r="C1206" s="42" t="s">
        <v>1127</v>
      </c>
      <c r="D1206" s="20">
        <v>25273382.309999999</v>
      </c>
      <c r="E1206" s="16">
        <v>0</v>
      </c>
      <c r="F1206" s="21">
        <v>25273382.309999999</v>
      </c>
      <c r="G1206" s="16">
        <v>0</v>
      </c>
      <c r="H1206" s="16">
        <v>0</v>
      </c>
      <c r="I1206" s="20">
        <v>25273382.309999999</v>
      </c>
      <c r="J1206" s="16">
        <v>0</v>
      </c>
      <c r="K1206" s="21">
        <v>25273382.309999999</v>
      </c>
      <c r="L1206" s="16">
        <v>0</v>
      </c>
      <c r="M1206" s="16">
        <v>0</v>
      </c>
      <c r="N1206" s="49">
        <f t="shared" si="36"/>
        <v>100</v>
      </c>
      <c r="O1206" s="49">
        <f t="shared" si="37"/>
        <v>100</v>
      </c>
    </row>
    <row r="1207" spans="1:15" ht="23.25" customHeight="1" x14ac:dyDescent="0.25">
      <c r="A1207" s="58" t="s">
        <v>779</v>
      </c>
      <c r="B1207" s="42" t="s">
        <v>538</v>
      </c>
      <c r="C1207" s="42" t="s">
        <v>1128</v>
      </c>
      <c r="D1207" s="20">
        <v>24512763.329999998</v>
      </c>
      <c r="E1207" s="16">
        <v>0</v>
      </c>
      <c r="F1207" s="21">
        <v>24512763.329999998</v>
      </c>
      <c r="G1207" s="16">
        <v>0</v>
      </c>
      <c r="H1207" s="16">
        <v>0</v>
      </c>
      <c r="I1207" s="20">
        <v>24512763.329999998</v>
      </c>
      <c r="J1207" s="16">
        <v>0</v>
      </c>
      <c r="K1207" s="21">
        <v>24512763.329999998</v>
      </c>
      <c r="L1207" s="16">
        <v>0</v>
      </c>
      <c r="M1207" s="16">
        <v>0</v>
      </c>
      <c r="N1207" s="49">
        <f t="shared" si="36"/>
        <v>100</v>
      </c>
      <c r="O1207" s="49">
        <f t="shared" si="37"/>
        <v>100</v>
      </c>
    </row>
    <row r="1208" spans="1:15" ht="23.25" customHeight="1" x14ac:dyDescent="0.25">
      <c r="A1208" s="58" t="s">
        <v>687</v>
      </c>
      <c r="B1208" s="42" t="s">
        <v>538</v>
      </c>
      <c r="C1208" s="42" t="s">
        <v>1128</v>
      </c>
      <c r="D1208" s="20">
        <v>24512763.329999998</v>
      </c>
      <c r="E1208" s="16">
        <v>0</v>
      </c>
      <c r="F1208" s="21">
        <v>24512763.329999998</v>
      </c>
      <c r="G1208" s="16">
        <v>0</v>
      </c>
      <c r="H1208" s="16">
        <v>0</v>
      </c>
      <c r="I1208" s="20">
        <v>24512763.329999998</v>
      </c>
      <c r="J1208" s="16">
        <v>0</v>
      </c>
      <c r="K1208" s="21">
        <v>24512763.329999998</v>
      </c>
      <c r="L1208" s="16">
        <v>0</v>
      </c>
      <c r="M1208" s="16">
        <v>0</v>
      </c>
      <c r="N1208" s="49">
        <f t="shared" si="36"/>
        <v>100</v>
      </c>
      <c r="O1208" s="49">
        <f t="shared" si="37"/>
        <v>100</v>
      </c>
    </row>
    <row r="1209" spans="1:15" ht="15" customHeight="1" x14ac:dyDescent="0.25">
      <c r="A1209" s="58" t="s">
        <v>551</v>
      </c>
      <c r="B1209" s="42" t="s">
        <v>538</v>
      </c>
      <c r="C1209" s="42" t="s">
        <v>1128</v>
      </c>
      <c r="D1209" s="20">
        <v>24512763.329999998</v>
      </c>
      <c r="E1209" s="16">
        <v>0</v>
      </c>
      <c r="F1209" s="21">
        <v>24512763.329999998</v>
      </c>
      <c r="G1209" s="16">
        <v>0</v>
      </c>
      <c r="H1209" s="16">
        <v>0</v>
      </c>
      <c r="I1209" s="20">
        <v>24512763.329999998</v>
      </c>
      <c r="J1209" s="16">
        <v>0</v>
      </c>
      <c r="K1209" s="21">
        <v>24512763.329999998</v>
      </c>
      <c r="L1209" s="16">
        <v>0</v>
      </c>
      <c r="M1209" s="16">
        <v>0</v>
      </c>
      <c r="N1209" s="49">
        <f t="shared" si="36"/>
        <v>100</v>
      </c>
      <c r="O1209" s="49">
        <f t="shared" si="37"/>
        <v>100</v>
      </c>
    </row>
    <row r="1210" spans="1:15" ht="45.75" customHeight="1" x14ac:dyDescent="0.25">
      <c r="A1210" s="58" t="s">
        <v>926</v>
      </c>
      <c r="B1210" s="42" t="s">
        <v>538</v>
      </c>
      <c r="C1210" s="42" t="s">
        <v>1128</v>
      </c>
      <c r="D1210" s="20">
        <v>24512763.329999998</v>
      </c>
      <c r="E1210" s="16">
        <v>0</v>
      </c>
      <c r="F1210" s="21">
        <v>24512763.329999998</v>
      </c>
      <c r="G1210" s="16">
        <v>0</v>
      </c>
      <c r="H1210" s="16">
        <v>0</v>
      </c>
      <c r="I1210" s="20">
        <v>24512763.329999998</v>
      </c>
      <c r="J1210" s="16">
        <v>0</v>
      </c>
      <c r="K1210" s="21">
        <v>24512763.329999998</v>
      </c>
      <c r="L1210" s="16">
        <v>0</v>
      </c>
      <c r="M1210" s="16">
        <v>0</v>
      </c>
      <c r="N1210" s="49">
        <f t="shared" si="36"/>
        <v>100</v>
      </c>
      <c r="O1210" s="49">
        <f t="shared" si="37"/>
        <v>100</v>
      </c>
    </row>
    <row r="1211" spans="1:15" ht="23.25" customHeight="1" x14ac:dyDescent="0.25">
      <c r="A1211" s="58" t="s">
        <v>779</v>
      </c>
      <c r="B1211" s="42" t="s">
        <v>538</v>
      </c>
      <c r="C1211" s="42" t="s">
        <v>1129</v>
      </c>
      <c r="D1211" s="20">
        <v>760618.98</v>
      </c>
      <c r="E1211" s="16">
        <v>0</v>
      </c>
      <c r="F1211" s="21">
        <v>760618.98</v>
      </c>
      <c r="G1211" s="16">
        <v>0</v>
      </c>
      <c r="H1211" s="16">
        <v>0</v>
      </c>
      <c r="I1211" s="20">
        <v>760618.98</v>
      </c>
      <c r="J1211" s="16">
        <v>0</v>
      </c>
      <c r="K1211" s="21">
        <v>760618.98</v>
      </c>
      <c r="L1211" s="16">
        <v>0</v>
      </c>
      <c r="M1211" s="16">
        <v>0</v>
      </c>
      <c r="N1211" s="49">
        <f t="shared" si="36"/>
        <v>100</v>
      </c>
      <c r="O1211" s="49">
        <f t="shared" si="37"/>
        <v>100</v>
      </c>
    </row>
    <row r="1212" spans="1:15" ht="23.25" customHeight="1" x14ac:dyDescent="0.25">
      <c r="A1212" s="58" t="s">
        <v>687</v>
      </c>
      <c r="B1212" s="42" t="s">
        <v>538</v>
      </c>
      <c r="C1212" s="42" t="s">
        <v>1129</v>
      </c>
      <c r="D1212" s="20">
        <v>760618.98</v>
      </c>
      <c r="E1212" s="16">
        <v>0</v>
      </c>
      <c r="F1212" s="21">
        <v>760618.98</v>
      </c>
      <c r="G1212" s="16">
        <v>0</v>
      </c>
      <c r="H1212" s="16">
        <v>0</v>
      </c>
      <c r="I1212" s="20">
        <v>760618.98</v>
      </c>
      <c r="J1212" s="16">
        <v>0</v>
      </c>
      <c r="K1212" s="21">
        <v>760618.98</v>
      </c>
      <c r="L1212" s="16">
        <v>0</v>
      </c>
      <c r="M1212" s="16">
        <v>0</v>
      </c>
      <c r="N1212" s="49">
        <f t="shared" si="36"/>
        <v>100</v>
      </c>
      <c r="O1212" s="49">
        <f t="shared" si="37"/>
        <v>100</v>
      </c>
    </row>
    <row r="1213" spans="1:15" ht="15" customHeight="1" x14ac:dyDescent="0.25">
      <c r="A1213" s="58" t="s">
        <v>551</v>
      </c>
      <c r="B1213" s="42" t="s">
        <v>538</v>
      </c>
      <c r="C1213" s="42" t="s">
        <v>1129</v>
      </c>
      <c r="D1213" s="20">
        <v>760618.98</v>
      </c>
      <c r="E1213" s="16">
        <v>0</v>
      </c>
      <c r="F1213" s="21">
        <v>760618.98</v>
      </c>
      <c r="G1213" s="16">
        <v>0</v>
      </c>
      <c r="H1213" s="16">
        <v>0</v>
      </c>
      <c r="I1213" s="20">
        <v>760618.98</v>
      </c>
      <c r="J1213" s="16">
        <v>0</v>
      </c>
      <c r="K1213" s="21">
        <v>760618.98</v>
      </c>
      <c r="L1213" s="16">
        <v>0</v>
      </c>
      <c r="M1213" s="16">
        <v>0</v>
      </c>
      <c r="N1213" s="49">
        <f t="shared" si="36"/>
        <v>100</v>
      </c>
      <c r="O1213" s="49">
        <f t="shared" si="37"/>
        <v>100</v>
      </c>
    </row>
    <row r="1214" spans="1:15" ht="15" customHeight="1" x14ac:dyDescent="0.25">
      <c r="A1214" s="58" t="s">
        <v>785</v>
      </c>
      <c r="B1214" s="42" t="s">
        <v>538</v>
      </c>
      <c r="C1214" s="42" t="s">
        <v>1129</v>
      </c>
      <c r="D1214" s="20">
        <v>760618.98</v>
      </c>
      <c r="E1214" s="16">
        <v>0</v>
      </c>
      <c r="F1214" s="21">
        <v>760618.98</v>
      </c>
      <c r="G1214" s="16">
        <v>0</v>
      </c>
      <c r="H1214" s="16">
        <v>0</v>
      </c>
      <c r="I1214" s="20">
        <v>760618.98</v>
      </c>
      <c r="J1214" s="16">
        <v>0</v>
      </c>
      <c r="K1214" s="21">
        <v>760618.98</v>
      </c>
      <c r="L1214" s="16">
        <v>0</v>
      </c>
      <c r="M1214" s="16">
        <v>0</v>
      </c>
      <c r="N1214" s="49">
        <f t="shared" si="36"/>
        <v>100</v>
      </c>
      <c r="O1214" s="49">
        <f t="shared" si="37"/>
        <v>100</v>
      </c>
    </row>
    <row r="1215" spans="1:15" s="43" customFormat="1" ht="23.25" customHeight="1" x14ac:dyDescent="0.25">
      <c r="A1215" s="65" t="s">
        <v>1130</v>
      </c>
      <c r="B1215" s="64" t="s">
        <v>538</v>
      </c>
      <c r="C1215" s="64" t="s">
        <v>1131</v>
      </c>
      <c r="D1215" s="20">
        <v>208300</v>
      </c>
      <c r="E1215" s="20">
        <v>0</v>
      </c>
      <c r="F1215" s="20">
        <v>208300</v>
      </c>
      <c r="G1215" s="20">
        <v>0</v>
      </c>
      <c r="H1215" s="20">
        <v>0</v>
      </c>
      <c r="I1215" s="20">
        <v>191361.28</v>
      </c>
      <c r="J1215" s="20">
        <v>0</v>
      </c>
      <c r="K1215" s="20">
        <v>191361.28</v>
      </c>
      <c r="L1215" s="20">
        <v>0</v>
      </c>
      <c r="M1215" s="20">
        <v>0</v>
      </c>
      <c r="N1215" s="61">
        <f t="shared" si="36"/>
        <v>91.868113298127696</v>
      </c>
      <c r="O1215" s="61">
        <f t="shared" si="37"/>
        <v>91.868113298127696</v>
      </c>
    </row>
    <row r="1216" spans="1:15" s="43" customFormat="1" ht="23.25" customHeight="1" x14ac:dyDescent="0.25">
      <c r="A1216" s="65" t="s">
        <v>1132</v>
      </c>
      <c r="B1216" s="64" t="s">
        <v>538</v>
      </c>
      <c r="C1216" s="64" t="s">
        <v>1133</v>
      </c>
      <c r="D1216" s="20">
        <v>208300</v>
      </c>
      <c r="E1216" s="20">
        <v>0</v>
      </c>
      <c r="F1216" s="20">
        <v>208300</v>
      </c>
      <c r="G1216" s="20">
        <v>0</v>
      </c>
      <c r="H1216" s="20">
        <v>0</v>
      </c>
      <c r="I1216" s="20">
        <v>191361.28</v>
      </c>
      <c r="J1216" s="20">
        <v>0</v>
      </c>
      <c r="K1216" s="20">
        <v>191361.28</v>
      </c>
      <c r="L1216" s="20">
        <v>0</v>
      </c>
      <c r="M1216" s="20">
        <v>0</v>
      </c>
      <c r="N1216" s="61">
        <f t="shared" si="36"/>
        <v>91.868113298127696</v>
      </c>
      <c r="O1216" s="61">
        <f t="shared" si="37"/>
        <v>91.868113298127696</v>
      </c>
    </row>
    <row r="1217" spans="1:15" ht="23.25" customHeight="1" x14ac:dyDescent="0.25">
      <c r="A1217" s="58" t="s">
        <v>1130</v>
      </c>
      <c r="B1217" s="42" t="s">
        <v>538</v>
      </c>
      <c r="C1217" s="42" t="s">
        <v>1134</v>
      </c>
      <c r="D1217" s="20">
        <v>208300</v>
      </c>
      <c r="E1217" s="16">
        <v>0</v>
      </c>
      <c r="F1217" s="21">
        <v>208300</v>
      </c>
      <c r="G1217" s="16">
        <v>0</v>
      </c>
      <c r="H1217" s="16">
        <v>0</v>
      </c>
      <c r="I1217" s="20">
        <v>191361.28</v>
      </c>
      <c r="J1217" s="16">
        <v>0</v>
      </c>
      <c r="K1217" s="21">
        <v>191361.28</v>
      </c>
      <c r="L1217" s="16">
        <v>0</v>
      </c>
      <c r="M1217" s="16">
        <v>0</v>
      </c>
      <c r="N1217" s="49">
        <f t="shared" si="36"/>
        <v>91.868113298127696</v>
      </c>
      <c r="O1217" s="49">
        <f t="shared" si="37"/>
        <v>91.868113298127696</v>
      </c>
    </row>
    <row r="1218" spans="1:15" ht="15" customHeight="1" x14ac:dyDescent="0.25">
      <c r="A1218" s="58" t="s">
        <v>1135</v>
      </c>
      <c r="B1218" s="42" t="s">
        <v>538</v>
      </c>
      <c r="C1218" s="42" t="s">
        <v>1136</v>
      </c>
      <c r="D1218" s="20">
        <v>208300</v>
      </c>
      <c r="E1218" s="16">
        <v>0</v>
      </c>
      <c r="F1218" s="21">
        <v>208300</v>
      </c>
      <c r="G1218" s="16">
        <v>0</v>
      </c>
      <c r="H1218" s="16">
        <v>0</v>
      </c>
      <c r="I1218" s="20">
        <v>191361.28</v>
      </c>
      <c r="J1218" s="16">
        <v>0</v>
      </c>
      <c r="K1218" s="21">
        <v>191361.28</v>
      </c>
      <c r="L1218" s="16">
        <v>0</v>
      </c>
      <c r="M1218" s="16">
        <v>0</v>
      </c>
      <c r="N1218" s="49">
        <f t="shared" si="36"/>
        <v>91.868113298127696</v>
      </c>
      <c r="O1218" s="49">
        <f t="shared" si="37"/>
        <v>91.868113298127696</v>
      </c>
    </row>
    <row r="1219" spans="1:15" ht="23.25" customHeight="1" x14ac:dyDescent="0.25">
      <c r="A1219" s="58" t="s">
        <v>1130</v>
      </c>
      <c r="B1219" s="42" t="s">
        <v>538</v>
      </c>
      <c r="C1219" s="42" t="s">
        <v>1136</v>
      </c>
      <c r="D1219" s="20">
        <v>208300</v>
      </c>
      <c r="E1219" s="16">
        <v>0</v>
      </c>
      <c r="F1219" s="21">
        <v>208300</v>
      </c>
      <c r="G1219" s="16">
        <v>0</v>
      </c>
      <c r="H1219" s="16">
        <v>0</v>
      </c>
      <c r="I1219" s="20">
        <v>191361.28</v>
      </c>
      <c r="J1219" s="16">
        <v>0</v>
      </c>
      <c r="K1219" s="21">
        <v>191361.28</v>
      </c>
      <c r="L1219" s="16">
        <v>0</v>
      </c>
      <c r="M1219" s="16">
        <v>0</v>
      </c>
      <c r="N1219" s="49">
        <f t="shared" si="36"/>
        <v>91.868113298127696</v>
      </c>
      <c r="O1219" s="49">
        <f t="shared" si="37"/>
        <v>91.868113298127696</v>
      </c>
    </row>
    <row r="1220" spans="1:15" ht="15" customHeight="1" x14ac:dyDescent="0.25">
      <c r="A1220" s="58" t="s">
        <v>1137</v>
      </c>
      <c r="B1220" s="42" t="s">
        <v>538</v>
      </c>
      <c r="C1220" s="42" t="s">
        <v>1136</v>
      </c>
      <c r="D1220" s="20">
        <v>208300</v>
      </c>
      <c r="E1220" s="16">
        <v>0</v>
      </c>
      <c r="F1220" s="21">
        <v>208300</v>
      </c>
      <c r="G1220" s="16">
        <v>0</v>
      </c>
      <c r="H1220" s="16">
        <v>0</v>
      </c>
      <c r="I1220" s="20">
        <v>191361.28</v>
      </c>
      <c r="J1220" s="16">
        <v>0</v>
      </c>
      <c r="K1220" s="21">
        <v>191361.28</v>
      </c>
      <c r="L1220" s="16">
        <v>0</v>
      </c>
      <c r="M1220" s="16">
        <v>0</v>
      </c>
      <c r="N1220" s="49">
        <f t="shared" si="36"/>
        <v>91.868113298127696</v>
      </c>
      <c r="O1220" s="49">
        <f t="shared" si="37"/>
        <v>91.868113298127696</v>
      </c>
    </row>
    <row r="1221" spans="1:15" ht="15" customHeight="1" x14ac:dyDescent="0.25">
      <c r="A1221" s="58" t="s">
        <v>551</v>
      </c>
      <c r="B1221" s="42" t="s">
        <v>538</v>
      </c>
      <c r="C1221" s="42" t="s">
        <v>1136</v>
      </c>
      <c r="D1221" s="20">
        <v>208300</v>
      </c>
      <c r="E1221" s="16">
        <v>0</v>
      </c>
      <c r="F1221" s="21">
        <v>208300</v>
      </c>
      <c r="G1221" s="16">
        <v>0</v>
      </c>
      <c r="H1221" s="16">
        <v>0</v>
      </c>
      <c r="I1221" s="20">
        <v>191361.28</v>
      </c>
      <c r="J1221" s="16">
        <v>0</v>
      </c>
      <c r="K1221" s="21">
        <v>191361.28</v>
      </c>
      <c r="L1221" s="16">
        <v>0</v>
      </c>
      <c r="M1221" s="16">
        <v>0</v>
      </c>
      <c r="N1221" s="49">
        <f t="shared" si="36"/>
        <v>91.868113298127696</v>
      </c>
      <c r="O1221" s="49">
        <f t="shared" si="37"/>
        <v>91.868113298127696</v>
      </c>
    </row>
    <row r="1222" spans="1:15" s="43" customFormat="1" ht="23.25" customHeight="1" x14ac:dyDescent="0.25">
      <c r="A1222" s="65" t="s">
        <v>1138</v>
      </c>
      <c r="B1222" s="64" t="s">
        <v>538</v>
      </c>
      <c r="C1222" s="64" t="s">
        <v>1139</v>
      </c>
      <c r="D1222" s="20">
        <v>0</v>
      </c>
      <c r="E1222" s="20">
        <v>399805738.35000002</v>
      </c>
      <c r="F1222" s="20">
        <v>215674038.34999999</v>
      </c>
      <c r="G1222" s="20">
        <v>184131700</v>
      </c>
      <c r="H1222" s="20">
        <v>0</v>
      </c>
      <c r="I1222" s="20">
        <v>0</v>
      </c>
      <c r="J1222" s="20">
        <v>399805738.35000002</v>
      </c>
      <c r="K1222" s="20">
        <v>215674038.34999999</v>
      </c>
      <c r="L1222" s="20">
        <v>184131700</v>
      </c>
      <c r="M1222" s="20">
        <v>0</v>
      </c>
      <c r="N1222" s="61"/>
      <c r="O1222" s="61">
        <f t="shared" si="37"/>
        <v>100</v>
      </c>
    </row>
    <row r="1223" spans="1:15" s="43" customFormat="1" ht="34.5" customHeight="1" x14ac:dyDescent="0.25">
      <c r="A1223" s="65" t="s">
        <v>1140</v>
      </c>
      <c r="B1223" s="64" t="s">
        <v>538</v>
      </c>
      <c r="C1223" s="64" t="s">
        <v>1141</v>
      </c>
      <c r="D1223" s="20">
        <v>0</v>
      </c>
      <c r="E1223" s="20">
        <v>140903900</v>
      </c>
      <c r="F1223" s="20">
        <v>140903900</v>
      </c>
      <c r="G1223" s="20">
        <v>0</v>
      </c>
      <c r="H1223" s="20">
        <v>0</v>
      </c>
      <c r="I1223" s="20">
        <v>0</v>
      </c>
      <c r="J1223" s="20">
        <v>140903900</v>
      </c>
      <c r="K1223" s="20">
        <v>140903900</v>
      </c>
      <c r="L1223" s="20">
        <v>0</v>
      </c>
      <c r="M1223" s="20">
        <v>0</v>
      </c>
      <c r="N1223" s="61"/>
      <c r="O1223" s="61">
        <f t="shared" si="37"/>
        <v>100</v>
      </c>
    </row>
    <row r="1224" spans="1:15" ht="23.25" customHeight="1" x14ac:dyDescent="0.25">
      <c r="A1224" s="58" t="s">
        <v>594</v>
      </c>
      <c r="B1224" s="42" t="s">
        <v>538</v>
      </c>
      <c r="C1224" s="42" t="s">
        <v>1142</v>
      </c>
      <c r="D1224" s="20">
        <v>0</v>
      </c>
      <c r="E1224" s="16">
        <v>140903900</v>
      </c>
      <c r="F1224" s="21">
        <v>140903900</v>
      </c>
      <c r="G1224" s="16">
        <v>0</v>
      </c>
      <c r="H1224" s="16">
        <v>0</v>
      </c>
      <c r="I1224" s="20">
        <v>0</v>
      </c>
      <c r="J1224" s="16">
        <v>140903900</v>
      </c>
      <c r="K1224" s="21">
        <v>140903900</v>
      </c>
      <c r="L1224" s="16">
        <v>0</v>
      </c>
      <c r="M1224" s="16">
        <v>0</v>
      </c>
      <c r="N1224" s="49"/>
      <c r="O1224" s="49">
        <f t="shared" ref="O1224:O1236" si="38">K1224/F1224*100</f>
        <v>100</v>
      </c>
    </row>
    <row r="1225" spans="1:15" ht="23.25" customHeight="1" x14ac:dyDescent="0.25">
      <c r="A1225" s="58" t="s">
        <v>1143</v>
      </c>
      <c r="B1225" s="42" t="s">
        <v>538</v>
      </c>
      <c r="C1225" s="42" t="s">
        <v>1144</v>
      </c>
      <c r="D1225" s="20">
        <v>0</v>
      </c>
      <c r="E1225" s="16">
        <v>140903900</v>
      </c>
      <c r="F1225" s="21">
        <v>140903900</v>
      </c>
      <c r="G1225" s="16">
        <v>0</v>
      </c>
      <c r="H1225" s="16">
        <v>0</v>
      </c>
      <c r="I1225" s="20">
        <v>0</v>
      </c>
      <c r="J1225" s="16">
        <v>140903900</v>
      </c>
      <c r="K1225" s="21">
        <v>140903900</v>
      </c>
      <c r="L1225" s="16">
        <v>0</v>
      </c>
      <c r="M1225" s="16">
        <v>0</v>
      </c>
      <c r="N1225" s="49"/>
      <c r="O1225" s="49">
        <f t="shared" si="38"/>
        <v>100</v>
      </c>
    </row>
    <row r="1226" spans="1:15" ht="23.25" customHeight="1" x14ac:dyDescent="0.25">
      <c r="A1226" s="58" t="s">
        <v>596</v>
      </c>
      <c r="B1226" s="42" t="s">
        <v>538</v>
      </c>
      <c r="C1226" s="42" t="s">
        <v>1145</v>
      </c>
      <c r="D1226" s="20">
        <v>0</v>
      </c>
      <c r="E1226" s="16">
        <v>140903900</v>
      </c>
      <c r="F1226" s="21">
        <v>140903900</v>
      </c>
      <c r="G1226" s="16">
        <v>0</v>
      </c>
      <c r="H1226" s="16">
        <v>0</v>
      </c>
      <c r="I1226" s="20">
        <v>0</v>
      </c>
      <c r="J1226" s="16">
        <v>140903900</v>
      </c>
      <c r="K1226" s="21">
        <v>140903900</v>
      </c>
      <c r="L1226" s="16">
        <v>0</v>
      </c>
      <c r="M1226" s="16">
        <v>0</v>
      </c>
      <c r="N1226" s="49"/>
      <c r="O1226" s="49">
        <f t="shared" si="38"/>
        <v>100</v>
      </c>
    </row>
    <row r="1227" spans="1:15" ht="23.25" customHeight="1" x14ac:dyDescent="0.25">
      <c r="A1227" s="58" t="s">
        <v>392</v>
      </c>
      <c r="B1227" s="42" t="s">
        <v>538</v>
      </c>
      <c r="C1227" s="42" t="s">
        <v>1145</v>
      </c>
      <c r="D1227" s="20">
        <v>0</v>
      </c>
      <c r="E1227" s="16">
        <v>140903900</v>
      </c>
      <c r="F1227" s="21">
        <v>140903900</v>
      </c>
      <c r="G1227" s="16">
        <v>0</v>
      </c>
      <c r="H1227" s="16">
        <v>0</v>
      </c>
      <c r="I1227" s="20">
        <v>0</v>
      </c>
      <c r="J1227" s="16">
        <v>140903900</v>
      </c>
      <c r="K1227" s="21">
        <v>140903900</v>
      </c>
      <c r="L1227" s="16">
        <v>0</v>
      </c>
      <c r="M1227" s="16">
        <v>0</v>
      </c>
      <c r="N1227" s="49"/>
      <c r="O1227" s="49">
        <f t="shared" si="38"/>
        <v>100</v>
      </c>
    </row>
    <row r="1228" spans="1:15" ht="23.25" customHeight="1" x14ac:dyDescent="0.25">
      <c r="A1228" s="58" t="s">
        <v>598</v>
      </c>
      <c r="B1228" s="42" t="s">
        <v>538</v>
      </c>
      <c r="C1228" s="42" t="s">
        <v>1145</v>
      </c>
      <c r="D1228" s="20">
        <v>0</v>
      </c>
      <c r="E1228" s="16">
        <v>140903900</v>
      </c>
      <c r="F1228" s="21">
        <v>140903900</v>
      </c>
      <c r="G1228" s="16">
        <v>0</v>
      </c>
      <c r="H1228" s="16">
        <v>0</v>
      </c>
      <c r="I1228" s="20">
        <v>0</v>
      </c>
      <c r="J1228" s="16">
        <v>140903900</v>
      </c>
      <c r="K1228" s="21">
        <v>140903900</v>
      </c>
      <c r="L1228" s="16">
        <v>0</v>
      </c>
      <c r="M1228" s="16">
        <v>0</v>
      </c>
      <c r="N1228" s="49"/>
      <c r="O1228" s="49">
        <f t="shared" si="38"/>
        <v>100</v>
      </c>
    </row>
    <row r="1229" spans="1:15" ht="23.25" customHeight="1" x14ac:dyDescent="0.25">
      <c r="A1229" s="58" t="s">
        <v>551</v>
      </c>
      <c r="B1229" s="42" t="s">
        <v>538</v>
      </c>
      <c r="C1229" s="42" t="s">
        <v>1145</v>
      </c>
      <c r="D1229" s="20">
        <v>0</v>
      </c>
      <c r="E1229" s="16">
        <v>140903900</v>
      </c>
      <c r="F1229" s="21">
        <v>140903900</v>
      </c>
      <c r="G1229" s="16">
        <v>0</v>
      </c>
      <c r="H1229" s="16">
        <v>0</v>
      </c>
      <c r="I1229" s="20">
        <v>0</v>
      </c>
      <c r="J1229" s="16">
        <v>140903900</v>
      </c>
      <c r="K1229" s="21">
        <v>140903900</v>
      </c>
      <c r="L1229" s="16">
        <v>0</v>
      </c>
      <c r="M1229" s="16">
        <v>0</v>
      </c>
      <c r="N1229" s="49"/>
      <c r="O1229" s="49">
        <f t="shared" si="38"/>
        <v>100</v>
      </c>
    </row>
    <row r="1230" spans="1:15" s="43" customFormat="1" ht="23.25" customHeight="1" x14ac:dyDescent="0.25">
      <c r="A1230" s="65" t="s">
        <v>1146</v>
      </c>
      <c r="B1230" s="64" t="s">
        <v>538</v>
      </c>
      <c r="C1230" s="64" t="s">
        <v>1147</v>
      </c>
      <c r="D1230" s="20">
        <v>0</v>
      </c>
      <c r="E1230" s="20">
        <v>258901838.34999999</v>
      </c>
      <c r="F1230" s="20">
        <v>74770138.349999994</v>
      </c>
      <c r="G1230" s="20">
        <v>184131700</v>
      </c>
      <c r="H1230" s="20">
        <v>0</v>
      </c>
      <c r="I1230" s="20">
        <v>0</v>
      </c>
      <c r="J1230" s="20">
        <v>258901838.34999999</v>
      </c>
      <c r="K1230" s="20">
        <v>74770138.349999994</v>
      </c>
      <c r="L1230" s="20">
        <v>184131700</v>
      </c>
      <c r="M1230" s="20">
        <v>0</v>
      </c>
      <c r="N1230" s="61"/>
      <c r="O1230" s="61">
        <f t="shared" si="38"/>
        <v>100</v>
      </c>
    </row>
    <row r="1231" spans="1:15" ht="23.25" customHeight="1" x14ac:dyDescent="0.25">
      <c r="A1231" s="58" t="s">
        <v>594</v>
      </c>
      <c r="B1231" s="42" t="s">
        <v>538</v>
      </c>
      <c r="C1231" s="42" t="s">
        <v>1148</v>
      </c>
      <c r="D1231" s="20">
        <v>0</v>
      </c>
      <c r="E1231" s="16">
        <v>258901838.34999999</v>
      </c>
      <c r="F1231" s="21">
        <v>74770138.349999994</v>
      </c>
      <c r="G1231" s="16">
        <v>184131700</v>
      </c>
      <c r="H1231" s="16">
        <v>0</v>
      </c>
      <c r="I1231" s="20">
        <v>0</v>
      </c>
      <c r="J1231" s="16">
        <v>258901838.34999999</v>
      </c>
      <c r="K1231" s="21">
        <v>74770138.349999994</v>
      </c>
      <c r="L1231" s="16">
        <v>184131700</v>
      </c>
      <c r="M1231" s="16">
        <v>0</v>
      </c>
      <c r="N1231" s="49"/>
      <c r="O1231" s="49">
        <f t="shared" si="38"/>
        <v>100</v>
      </c>
    </row>
    <row r="1232" spans="1:15" ht="23.25" customHeight="1" x14ac:dyDescent="0.25">
      <c r="A1232" s="58" t="s">
        <v>596</v>
      </c>
      <c r="B1232" s="42" t="s">
        <v>538</v>
      </c>
      <c r="C1232" s="42" t="s">
        <v>1149</v>
      </c>
      <c r="D1232" s="20">
        <v>0</v>
      </c>
      <c r="E1232" s="16">
        <v>258901838.34999999</v>
      </c>
      <c r="F1232" s="21">
        <v>74770138.349999994</v>
      </c>
      <c r="G1232" s="16">
        <v>184131700</v>
      </c>
      <c r="H1232" s="16">
        <v>0</v>
      </c>
      <c r="I1232" s="20">
        <v>0</v>
      </c>
      <c r="J1232" s="16">
        <v>258901838.34999999</v>
      </c>
      <c r="K1232" s="21">
        <v>74770138.349999994</v>
      </c>
      <c r="L1232" s="16">
        <v>184131700</v>
      </c>
      <c r="M1232" s="16">
        <v>0</v>
      </c>
      <c r="N1232" s="49"/>
      <c r="O1232" s="49">
        <f t="shared" si="38"/>
        <v>100</v>
      </c>
    </row>
    <row r="1233" spans="1:15" ht="23.25" customHeight="1" x14ac:dyDescent="0.25">
      <c r="A1233" s="58" t="s">
        <v>484</v>
      </c>
      <c r="B1233" s="42" t="s">
        <v>538</v>
      </c>
      <c r="C1233" s="42" t="s">
        <v>1149</v>
      </c>
      <c r="D1233" s="20">
        <v>0</v>
      </c>
      <c r="E1233" s="16">
        <v>258901838.34999999</v>
      </c>
      <c r="F1233" s="21">
        <v>74770138.349999994</v>
      </c>
      <c r="G1233" s="16">
        <v>184131700</v>
      </c>
      <c r="H1233" s="16">
        <v>0</v>
      </c>
      <c r="I1233" s="20">
        <v>0</v>
      </c>
      <c r="J1233" s="16">
        <v>258901838.34999999</v>
      </c>
      <c r="K1233" s="21">
        <v>74770138.349999994</v>
      </c>
      <c r="L1233" s="16">
        <v>184131700</v>
      </c>
      <c r="M1233" s="16">
        <v>0</v>
      </c>
      <c r="N1233" s="49"/>
      <c r="O1233" s="49">
        <f t="shared" si="38"/>
        <v>100</v>
      </c>
    </row>
    <row r="1234" spans="1:15" ht="23.25" customHeight="1" x14ac:dyDescent="0.25">
      <c r="A1234" s="58" t="s">
        <v>598</v>
      </c>
      <c r="B1234" s="42" t="s">
        <v>538</v>
      </c>
      <c r="C1234" s="42" t="s">
        <v>1149</v>
      </c>
      <c r="D1234" s="20">
        <v>0</v>
      </c>
      <c r="E1234" s="16">
        <v>258901838.34999999</v>
      </c>
      <c r="F1234" s="21">
        <v>74770138.349999994</v>
      </c>
      <c r="G1234" s="16">
        <v>184131700</v>
      </c>
      <c r="H1234" s="16">
        <v>0</v>
      </c>
      <c r="I1234" s="20">
        <v>0</v>
      </c>
      <c r="J1234" s="16">
        <v>258901838.34999999</v>
      </c>
      <c r="K1234" s="21">
        <v>74770138.349999994</v>
      </c>
      <c r="L1234" s="16">
        <v>184131700</v>
      </c>
      <c r="M1234" s="16">
        <v>0</v>
      </c>
      <c r="N1234" s="49"/>
      <c r="O1234" s="49">
        <f t="shared" si="38"/>
        <v>100</v>
      </c>
    </row>
    <row r="1235" spans="1:15" ht="23.25" customHeight="1" x14ac:dyDescent="0.25">
      <c r="A1235" s="58" t="s">
        <v>551</v>
      </c>
      <c r="B1235" s="42" t="s">
        <v>538</v>
      </c>
      <c r="C1235" s="42" t="s">
        <v>1149</v>
      </c>
      <c r="D1235" s="20">
        <v>0</v>
      </c>
      <c r="E1235" s="16">
        <v>258901838.34999999</v>
      </c>
      <c r="F1235" s="21">
        <v>74770138.349999994</v>
      </c>
      <c r="G1235" s="16">
        <v>184131700</v>
      </c>
      <c r="H1235" s="16">
        <v>0</v>
      </c>
      <c r="I1235" s="20">
        <v>0</v>
      </c>
      <c r="J1235" s="16">
        <v>258901838.34999999</v>
      </c>
      <c r="K1235" s="21">
        <v>74770138.349999994</v>
      </c>
      <c r="L1235" s="16">
        <v>184131700</v>
      </c>
      <c r="M1235" s="16">
        <v>0</v>
      </c>
      <c r="N1235" s="49"/>
      <c r="O1235" s="49">
        <f t="shared" si="38"/>
        <v>100</v>
      </c>
    </row>
    <row r="1236" spans="1:15" ht="23.25" customHeight="1" x14ac:dyDescent="0.25">
      <c r="A1236" s="63" t="s">
        <v>1150</v>
      </c>
      <c r="B1236" s="64" t="s">
        <v>1151</v>
      </c>
      <c r="C1236" s="64" t="s">
        <v>539</v>
      </c>
      <c r="D1236" s="20">
        <v>-291492456.02999997</v>
      </c>
      <c r="E1236" s="20">
        <v>0</v>
      </c>
      <c r="F1236" s="20">
        <v>-225461716.55000001</v>
      </c>
      <c r="G1236" s="20">
        <v>-44128590.090000004</v>
      </c>
      <c r="H1236" s="20">
        <v>-21902149.390000001</v>
      </c>
      <c r="I1236" s="20">
        <v>-163931158.08000001</v>
      </c>
      <c r="J1236" s="20">
        <v>0</v>
      </c>
      <c r="K1236" s="20">
        <v>-139404067.86000001</v>
      </c>
      <c r="L1236" s="20">
        <v>-20227986.079999998</v>
      </c>
      <c r="M1236" s="20">
        <v>-4299104.1399999997</v>
      </c>
      <c r="N1236" s="61">
        <f t="shared" ref="N1236" si="39">I1236/D1236*100</f>
        <v>56.238559416827059</v>
      </c>
      <c r="O1236" s="61">
        <f t="shared" si="38"/>
        <v>61.830482794663176</v>
      </c>
    </row>
  </sheetData>
  <autoFilter ref="A6:O1236"/>
  <mergeCells count="7">
    <mergeCell ref="N4:O4"/>
    <mergeCell ref="A2:O2"/>
    <mergeCell ref="A4:A5"/>
    <mergeCell ref="B4:B5"/>
    <mergeCell ref="C4:C5"/>
    <mergeCell ref="D4:H4"/>
    <mergeCell ref="I4:M4"/>
  </mergeCells>
  <pageMargins left="0.11811023622047245" right="0.11811023622047245" top="0.74803149606299213" bottom="0.55118110236220474" header="0.31496062992125984" footer="0.31496062992125984"/>
  <pageSetup paperSize="9" scale="60" fitToWidth="2" fitToHeight="0"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L5" sqref="L5:L38"/>
    </sheetView>
  </sheetViews>
  <sheetFormatPr defaultRowHeight="15" x14ac:dyDescent="0.25"/>
  <cols>
    <col min="1" max="1" width="40.7109375" customWidth="1"/>
    <col min="2" max="2" width="8.7109375" customWidth="1"/>
    <col min="3" max="3" width="10.7109375" customWidth="1"/>
    <col min="4" max="4" width="8.5703125" customWidth="1"/>
    <col min="5" max="5" width="19.5703125" customWidth="1"/>
    <col min="6" max="6" width="18.7109375" customWidth="1"/>
    <col min="7" max="7" width="17.42578125" customWidth="1"/>
    <col min="8" max="8" width="13.5703125" customWidth="1"/>
    <col min="9" max="9" width="13.85546875" customWidth="1"/>
    <col min="10" max="10" width="20.140625" customWidth="1"/>
    <col min="11" max="11" width="19" customWidth="1"/>
    <col min="12" max="12" width="17" customWidth="1"/>
    <col min="13" max="13" width="13.42578125" customWidth="1"/>
    <col min="14" max="14" width="13.5703125" customWidth="1"/>
    <col min="15" max="15" width="7.7109375" customWidth="1"/>
    <col min="16" max="16" width="8.5703125" customWidth="1"/>
  </cols>
  <sheetData>
    <row r="1" spans="1:16" x14ac:dyDescent="0.25">
      <c r="A1" s="1"/>
      <c r="B1" s="1"/>
      <c r="C1" s="1"/>
      <c r="D1" s="1"/>
      <c r="E1" s="1"/>
      <c r="F1" s="1"/>
      <c r="G1" s="1"/>
      <c r="H1" s="1"/>
      <c r="I1" s="38"/>
      <c r="J1" s="1"/>
      <c r="K1" s="1"/>
      <c r="L1" s="1"/>
      <c r="M1" s="1"/>
      <c r="N1" s="38"/>
    </row>
    <row r="2" spans="1:16" ht="15" customHeight="1" x14ac:dyDescent="0.25">
      <c r="A2" s="111" t="s">
        <v>1152</v>
      </c>
      <c r="B2" s="111"/>
      <c r="C2" s="111"/>
      <c r="D2" s="111"/>
      <c r="E2" s="111"/>
      <c r="F2" s="111"/>
      <c r="G2" s="111"/>
      <c r="H2" s="111"/>
      <c r="I2" s="111"/>
      <c r="J2" s="111"/>
      <c r="K2" s="111"/>
      <c r="L2" s="111"/>
      <c r="M2" s="111"/>
      <c r="N2" s="111"/>
    </row>
    <row r="3" spans="1:16" x14ac:dyDescent="0.25">
      <c r="A3" s="1"/>
      <c r="B3" s="1"/>
      <c r="C3" s="1"/>
      <c r="D3" s="1"/>
      <c r="E3" s="1"/>
      <c r="F3" s="1"/>
      <c r="G3" s="1"/>
      <c r="H3" s="1"/>
      <c r="I3" s="1"/>
      <c r="J3" s="1"/>
      <c r="K3" s="1"/>
      <c r="L3" s="1"/>
      <c r="M3" s="1"/>
      <c r="N3" s="1"/>
    </row>
    <row r="4" spans="1:16" ht="15" customHeight="1" x14ac:dyDescent="0.25">
      <c r="A4" s="117" t="s">
        <v>22</v>
      </c>
      <c r="B4" s="117" t="s">
        <v>23</v>
      </c>
      <c r="C4" s="117" t="s">
        <v>1153</v>
      </c>
      <c r="D4" s="117"/>
      <c r="E4" s="118" t="s">
        <v>25</v>
      </c>
      <c r="F4" s="118"/>
      <c r="G4" s="118"/>
      <c r="H4" s="118"/>
      <c r="I4" s="118"/>
      <c r="J4" s="117" t="s">
        <v>26</v>
      </c>
      <c r="K4" s="117"/>
      <c r="L4" s="117"/>
      <c r="M4" s="117"/>
      <c r="N4" s="117"/>
      <c r="O4" s="114" t="s">
        <v>1220</v>
      </c>
      <c r="P4" s="114"/>
    </row>
    <row r="5" spans="1:16" ht="123" customHeight="1" x14ac:dyDescent="0.25">
      <c r="A5" s="117"/>
      <c r="B5" s="117"/>
      <c r="C5" s="117"/>
      <c r="D5" s="117"/>
      <c r="E5" s="59" t="s">
        <v>1221</v>
      </c>
      <c r="F5" s="39" t="s">
        <v>1224</v>
      </c>
      <c r="G5" s="59" t="s">
        <v>1225</v>
      </c>
      <c r="H5" s="39" t="s">
        <v>1226</v>
      </c>
      <c r="I5" s="39" t="s">
        <v>38</v>
      </c>
      <c r="J5" s="59" t="s">
        <v>1221</v>
      </c>
      <c r="K5" s="39" t="s">
        <v>1224</v>
      </c>
      <c r="L5" s="59" t="s">
        <v>1225</v>
      </c>
      <c r="M5" s="39" t="s">
        <v>1226</v>
      </c>
      <c r="N5" s="39" t="s">
        <v>38</v>
      </c>
      <c r="O5" s="67" t="s">
        <v>1221</v>
      </c>
      <c r="P5" s="67" t="s">
        <v>1232</v>
      </c>
    </row>
    <row r="6" spans="1:16" ht="15" customHeight="1" x14ac:dyDescent="0.25">
      <c r="A6" s="45" t="s">
        <v>42</v>
      </c>
      <c r="B6" s="45" t="s">
        <v>43</v>
      </c>
      <c r="C6" s="115">
        <v>3</v>
      </c>
      <c r="D6" s="115"/>
      <c r="E6" s="121">
        <v>4</v>
      </c>
      <c r="F6" s="45">
        <v>5</v>
      </c>
      <c r="G6" s="121">
        <v>6</v>
      </c>
      <c r="H6" s="45">
        <v>7</v>
      </c>
      <c r="I6" s="45">
        <v>8</v>
      </c>
      <c r="J6" s="121">
        <v>9</v>
      </c>
      <c r="K6" s="45">
        <v>10</v>
      </c>
      <c r="L6" s="121">
        <v>11</v>
      </c>
      <c r="M6" s="45">
        <v>12</v>
      </c>
      <c r="N6" s="45">
        <v>13</v>
      </c>
      <c r="O6" s="46">
        <v>14</v>
      </c>
      <c r="P6" s="46">
        <v>15</v>
      </c>
    </row>
    <row r="7" spans="1:16" s="43" customFormat="1" ht="25.5" x14ac:dyDescent="0.25">
      <c r="A7" s="25" t="s">
        <v>1154</v>
      </c>
      <c r="B7" s="68" t="s">
        <v>1155</v>
      </c>
      <c r="C7" s="116" t="s">
        <v>539</v>
      </c>
      <c r="D7" s="116"/>
      <c r="E7" s="122">
        <v>291492456.02999997</v>
      </c>
      <c r="F7" s="73">
        <v>0</v>
      </c>
      <c r="G7" s="122">
        <v>225461716.55000001</v>
      </c>
      <c r="H7" s="73">
        <v>44128590.090000004</v>
      </c>
      <c r="I7" s="73">
        <v>21902149.390000001</v>
      </c>
      <c r="J7" s="122">
        <v>163931158.08000001</v>
      </c>
      <c r="K7" s="73">
        <v>0</v>
      </c>
      <c r="L7" s="122">
        <v>139404067.86000001</v>
      </c>
      <c r="M7" s="73">
        <v>20227986.079999998</v>
      </c>
      <c r="N7" s="73">
        <v>4299104.1399999997</v>
      </c>
      <c r="O7" s="61">
        <f>J7/E7*100</f>
        <v>56.238559416827059</v>
      </c>
      <c r="P7" s="61">
        <f>L7/G7*100</f>
        <v>61.830482794663176</v>
      </c>
    </row>
    <row r="8" spans="1:16" s="43" customFormat="1" ht="25.5" x14ac:dyDescent="0.25">
      <c r="A8" s="18" t="s">
        <v>1156</v>
      </c>
      <c r="B8" s="68" t="s">
        <v>1157</v>
      </c>
      <c r="C8" s="116" t="s">
        <v>539</v>
      </c>
      <c r="D8" s="116"/>
      <c r="E8" s="122">
        <v>-220068768.50999999</v>
      </c>
      <c r="F8" s="73">
        <v>0</v>
      </c>
      <c r="G8" s="122">
        <v>-220068768.50999999</v>
      </c>
      <c r="H8" s="73">
        <v>0</v>
      </c>
      <c r="I8" s="73">
        <v>0</v>
      </c>
      <c r="J8" s="122">
        <v>-220335816</v>
      </c>
      <c r="K8" s="73">
        <v>0</v>
      </c>
      <c r="L8" s="122">
        <v>-220335816</v>
      </c>
      <c r="M8" s="73">
        <v>0</v>
      </c>
      <c r="N8" s="73">
        <v>0</v>
      </c>
      <c r="O8" s="61">
        <f t="shared" ref="O8:O38" si="0">J8/E8*100</f>
        <v>100.12134729148896</v>
      </c>
      <c r="P8" s="61">
        <f t="shared" ref="P8:P36" si="1">L8/G8*100</f>
        <v>100.12134729148896</v>
      </c>
    </row>
    <row r="9" spans="1:16" s="43" customFormat="1" ht="51" x14ac:dyDescent="0.25">
      <c r="A9" s="62" t="s">
        <v>1158</v>
      </c>
      <c r="B9" s="68" t="s">
        <v>1157</v>
      </c>
      <c r="C9" s="119" t="s">
        <v>1159</v>
      </c>
      <c r="D9" s="119"/>
      <c r="E9" s="122">
        <v>-37056133.659999996</v>
      </c>
      <c r="F9" s="73">
        <v>0</v>
      </c>
      <c r="G9" s="122">
        <v>-37056133.659999996</v>
      </c>
      <c r="H9" s="73">
        <v>0</v>
      </c>
      <c r="I9" s="73">
        <v>0</v>
      </c>
      <c r="J9" s="122">
        <v>-37056133.659999996</v>
      </c>
      <c r="K9" s="73">
        <v>0</v>
      </c>
      <c r="L9" s="122">
        <v>-37056133.659999996</v>
      </c>
      <c r="M9" s="73">
        <v>0</v>
      </c>
      <c r="N9" s="73">
        <v>0</v>
      </c>
      <c r="O9" s="61">
        <f t="shared" si="0"/>
        <v>100</v>
      </c>
      <c r="P9" s="61">
        <f t="shared" si="1"/>
        <v>100</v>
      </c>
    </row>
    <row r="10" spans="1:16" ht="51" x14ac:dyDescent="0.25">
      <c r="A10" s="48" t="s">
        <v>1160</v>
      </c>
      <c r="B10" s="15" t="s">
        <v>1157</v>
      </c>
      <c r="C10" s="120" t="s">
        <v>1161</v>
      </c>
      <c r="D10" s="120"/>
      <c r="E10" s="123">
        <v>-37056133.659999996</v>
      </c>
      <c r="F10" s="72">
        <v>0</v>
      </c>
      <c r="G10" s="123">
        <v>-37056133.659999996</v>
      </c>
      <c r="H10" s="72">
        <v>0</v>
      </c>
      <c r="I10" s="72">
        <v>0</v>
      </c>
      <c r="J10" s="123">
        <v>-37056133.659999996</v>
      </c>
      <c r="K10" s="72">
        <v>0</v>
      </c>
      <c r="L10" s="123">
        <v>-37056133.659999996</v>
      </c>
      <c r="M10" s="72">
        <v>0</v>
      </c>
      <c r="N10" s="72">
        <v>0</v>
      </c>
      <c r="O10" s="49">
        <f t="shared" si="0"/>
        <v>100</v>
      </c>
      <c r="P10" s="49">
        <f t="shared" si="1"/>
        <v>100</v>
      </c>
    </row>
    <row r="11" spans="1:16" ht="51" x14ac:dyDescent="0.25">
      <c r="A11" s="48" t="s">
        <v>1162</v>
      </c>
      <c r="B11" s="15" t="s">
        <v>1157</v>
      </c>
      <c r="C11" s="120" t="s">
        <v>1163</v>
      </c>
      <c r="D11" s="120"/>
      <c r="E11" s="123">
        <v>541958074</v>
      </c>
      <c r="F11" s="72">
        <v>0</v>
      </c>
      <c r="G11" s="123">
        <v>541958074</v>
      </c>
      <c r="H11" s="72">
        <v>0</v>
      </c>
      <c r="I11" s="72">
        <v>0</v>
      </c>
      <c r="J11" s="123">
        <v>541958074</v>
      </c>
      <c r="K11" s="72">
        <v>0</v>
      </c>
      <c r="L11" s="123">
        <v>541958074</v>
      </c>
      <c r="M11" s="72">
        <v>0</v>
      </c>
      <c r="N11" s="72">
        <v>0</v>
      </c>
      <c r="O11" s="49">
        <f t="shared" si="0"/>
        <v>100</v>
      </c>
      <c r="P11" s="49">
        <f t="shared" si="1"/>
        <v>100</v>
      </c>
    </row>
    <row r="12" spans="1:16" ht="51" x14ac:dyDescent="0.25">
      <c r="A12" s="48" t="s">
        <v>1164</v>
      </c>
      <c r="B12" s="15" t="s">
        <v>1157</v>
      </c>
      <c r="C12" s="120" t="s">
        <v>1165</v>
      </c>
      <c r="D12" s="120"/>
      <c r="E12" s="123">
        <v>541958074</v>
      </c>
      <c r="F12" s="72">
        <v>0</v>
      </c>
      <c r="G12" s="123">
        <v>541958074</v>
      </c>
      <c r="H12" s="72">
        <v>0</v>
      </c>
      <c r="I12" s="72">
        <v>0</v>
      </c>
      <c r="J12" s="123">
        <v>541958074</v>
      </c>
      <c r="K12" s="72">
        <v>0</v>
      </c>
      <c r="L12" s="123">
        <v>541958074</v>
      </c>
      <c r="M12" s="72">
        <v>0</v>
      </c>
      <c r="N12" s="72">
        <v>0</v>
      </c>
      <c r="O12" s="49">
        <f t="shared" si="0"/>
        <v>100</v>
      </c>
      <c r="P12" s="49">
        <f t="shared" si="1"/>
        <v>100</v>
      </c>
    </row>
    <row r="13" spans="1:16" ht="63.75" x14ac:dyDescent="0.25">
      <c r="A13" s="48" t="s">
        <v>1166</v>
      </c>
      <c r="B13" s="15" t="s">
        <v>1157</v>
      </c>
      <c r="C13" s="120" t="s">
        <v>1167</v>
      </c>
      <c r="D13" s="120"/>
      <c r="E13" s="123">
        <v>-579014207.65999997</v>
      </c>
      <c r="F13" s="72">
        <v>0</v>
      </c>
      <c r="G13" s="123">
        <v>-579014207.65999997</v>
      </c>
      <c r="H13" s="72">
        <v>0</v>
      </c>
      <c r="I13" s="72">
        <v>0</v>
      </c>
      <c r="J13" s="123">
        <v>-579014207.65999997</v>
      </c>
      <c r="K13" s="72">
        <v>0</v>
      </c>
      <c r="L13" s="123">
        <v>-579014207.65999997</v>
      </c>
      <c r="M13" s="72">
        <v>0</v>
      </c>
      <c r="N13" s="72">
        <v>0</v>
      </c>
      <c r="O13" s="49">
        <f t="shared" si="0"/>
        <v>100</v>
      </c>
      <c r="P13" s="49">
        <f t="shared" si="1"/>
        <v>100</v>
      </c>
    </row>
    <row r="14" spans="1:16" ht="63.75" x14ac:dyDescent="0.25">
      <c r="A14" s="48" t="s">
        <v>1168</v>
      </c>
      <c r="B14" s="15" t="s">
        <v>1157</v>
      </c>
      <c r="C14" s="120" t="s">
        <v>1169</v>
      </c>
      <c r="D14" s="120"/>
      <c r="E14" s="123">
        <v>-579014207.65999997</v>
      </c>
      <c r="F14" s="72">
        <v>0</v>
      </c>
      <c r="G14" s="123">
        <v>-579014207.65999997</v>
      </c>
      <c r="H14" s="72">
        <v>0</v>
      </c>
      <c r="I14" s="72">
        <v>0</v>
      </c>
      <c r="J14" s="123">
        <v>-579014207.65999997</v>
      </c>
      <c r="K14" s="72">
        <v>0</v>
      </c>
      <c r="L14" s="123">
        <v>-579014207.65999997</v>
      </c>
      <c r="M14" s="72">
        <v>0</v>
      </c>
      <c r="N14" s="72">
        <v>0</v>
      </c>
      <c r="O14" s="49">
        <f t="shared" si="0"/>
        <v>100</v>
      </c>
      <c r="P14" s="49">
        <f t="shared" si="1"/>
        <v>100</v>
      </c>
    </row>
    <row r="15" spans="1:16" s="43" customFormat="1" ht="25.5" x14ac:dyDescent="0.25">
      <c r="A15" s="62" t="s">
        <v>1170</v>
      </c>
      <c r="B15" s="68" t="s">
        <v>1157</v>
      </c>
      <c r="C15" s="119" t="s">
        <v>1171</v>
      </c>
      <c r="D15" s="119"/>
      <c r="E15" s="122">
        <v>-183012634.84999999</v>
      </c>
      <c r="F15" s="73">
        <v>0</v>
      </c>
      <c r="G15" s="122">
        <v>-183012634.84999999</v>
      </c>
      <c r="H15" s="73">
        <v>0</v>
      </c>
      <c r="I15" s="73">
        <v>0</v>
      </c>
      <c r="J15" s="122">
        <v>-183279682.34</v>
      </c>
      <c r="K15" s="73">
        <v>0</v>
      </c>
      <c r="L15" s="122">
        <v>-183279682.34</v>
      </c>
      <c r="M15" s="73">
        <v>0</v>
      </c>
      <c r="N15" s="73">
        <v>0</v>
      </c>
      <c r="O15" s="61">
        <f t="shared" si="0"/>
        <v>100.14591751559605</v>
      </c>
      <c r="P15" s="61">
        <f t="shared" si="1"/>
        <v>100.14591751559605</v>
      </c>
    </row>
    <row r="16" spans="1:16" ht="38.25" x14ac:dyDescent="0.25">
      <c r="A16" s="48" t="s">
        <v>1172</v>
      </c>
      <c r="B16" s="15" t="s">
        <v>1157</v>
      </c>
      <c r="C16" s="120" t="s">
        <v>1173</v>
      </c>
      <c r="D16" s="120"/>
      <c r="E16" s="123">
        <v>-183012634.84999999</v>
      </c>
      <c r="F16" s="72">
        <v>0</v>
      </c>
      <c r="G16" s="123">
        <v>-183012634.84999999</v>
      </c>
      <c r="H16" s="72">
        <v>0</v>
      </c>
      <c r="I16" s="72">
        <v>0</v>
      </c>
      <c r="J16" s="123">
        <v>-183279682.34</v>
      </c>
      <c r="K16" s="72">
        <v>0</v>
      </c>
      <c r="L16" s="123">
        <v>-183279682.34</v>
      </c>
      <c r="M16" s="72">
        <v>0</v>
      </c>
      <c r="N16" s="72">
        <v>0</v>
      </c>
      <c r="O16" s="49">
        <f t="shared" si="0"/>
        <v>100.14591751559605</v>
      </c>
      <c r="P16" s="49">
        <f t="shared" si="1"/>
        <v>100.14591751559605</v>
      </c>
    </row>
    <row r="17" spans="1:16" ht="38.25" x14ac:dyDescent="0.25">
      <c r="A17" s="48" t="s">
        <v>1174</v>
      </c>
      <c r="B17" s="15" t="s">
        <v>1157</v>
      </c>
      <c r="C17" s="120" t="s">
        <v>1175</v>
      </c>
      <c r="D17" s="120"/>
      <c r="E17" s="123">
        <v>-541958074</v>
      </c>
      <c r="F17" s="72">
        <v>0</v>
      </c>
      <c r="G17" s="123">
        <v>-541958074</v>
      </c>
      <c r="H17" s="72">
        <v>0</v>
      </c>
      <c r="I17" s="72">
        <v>0</v>
      </c>
      <c r="J17" s="123">
        <v>-541925121.49000001</v>
      </c>
      <c r="K17" s="72">
        <v>0</v>
      </c>
      <c r="L17" s="123">
        <v>-541925121.49000001</v>
      </c>
      <c r="M17" s="72">
        <v>0</v>
      </c>
      <c r="N17" s="72">
        <v>0</v>
      </c>
      <c r="O17" s="49">
        <f t="shared" si="0"/>
        <v>99.99391973077239</v>
      </c>
      <c r="P17" s="49">
        <f t="shared" si="1"/>
        <v>99.99391973077239</v>
      </c>
    </row>
    <row r="18" spans="1:16" ht="38.25" x14ac:dyDescent="0.25">
      <c r="A18" s="48" t="s">
        <v>1176</v>
      </c>
      <c r="B18" s="15" t="s">
        <v>1157</v>
      </c>
      <c r="C18" s="120" t="s">
        <v>1177</v>
      </c>
      <c r="D18" s="120"/>
      <c r="E18" s="123">
        <v>-541958074</v>
      </c>
      <c r="F18" s="72">
        <v>0</v>
      </c>
      <c r="G18" s="123">
        <v>-541958074</v>
      </c>
      <c r="H18" s="72">
        <v>0</v>
      </c>
      <c r="I18" s="72">
        <v>0</v>
      </c>
      <c r="J18" s="123">
        <v>-541925121.49000001</v>
      </c>
      <c r="K18" s="72">
        <v>0</v>
      </c>
      <c r="L18" s="123">
        <v>-541925121.49000001</v>
      </c>
      <c r="M18" s="72">
        <v>0</v>
      </c>
      <c r="N18" s="72">
        <v>0</v>
      </c>
      <c r="O18" s="49">
        <f t="shared" si="0"/>
        <v>99.99391973077239</v>
      </c>
      <c r="P18" s="49">
        <f t="shared" si="1"/>
        <v>99.99391973077239</v>
      </c>
    </row>
    <row r="19" spans="1:16" ht="51" x14ac:dyDescent="0.25">
      <c r="A19" s="48" t="s">
        <v>1178</v>
      </c>
      <c r="B19" s="15" t="s">
        <v>1157</v>
      </c>
      <c r="C19" s="120" t="s">
        <v>1179</v>
      </c>
      <c r="D19" s="120"/>
      <c r="E19" s="123">
        <v>-541958074</v>
      </c>
      <c r="F19" s="72">
        <v>0</v>
      </c>
      <c r="G19" s="123">
        <v>-541958074</v>
      </c>
      <c r="H19" s="72">
        <v>0</v>
      </c>
      <c r="I19" s="72">
        <v>0</v>
      </c>
      <c r="J19" s="123">
        <v>-541925121.49000001</v>
      </c>
      <c r="K19" s="72">
        <v>0</v>
      </c>
      <c r="L19" s="123">
        <v>-541925121.49000001</v>
      </c>
      <c r="M19" s="72">
        <v>0</v>
      </c>
      <c r="N19" s="72">
        <v>0</v>
      </c>
      <c r="O19" s="49">
        <f t="shared" si="0"/>
        <v>99.99391973077239</v>
      </c>
      <c r="P19" s="49">
        <f t="shared" si="1"/>
        <v>99.99391973077239</v>
      </c>
    </row>
    <row r="20" spans="1:16" ht="38.25" x14ac:dyDescent="0.25">
      <c r="A20" s="48" t="s">
        <v>1180</v>
      </c>
      <c r="B20" s="15" t="s">
        <v>1157</v>
      </c>
      <c r="C20" s="120" t="s">
        <v>1181</v>
      </c>
      <c r="D20" s="120"/>
      <c r="E20" s="123">
        <v>358945439.14999998</v>
      </c>
      <c r="F20" s="72">
        <v>0</v>
      </c>
      <c r="G20" s="123">
        <v>358945439.14999998</v>
      </c>
      <c r="H20" s="72">
        <v>0</v>
      </c>
      <c r="I20" s="72">
        <v>0</v>
      </c>
      <c r="J20" s="123">
        <v>358645439.14999998</v>
      </c>
      <c r="K20" s="72">
        <v>0</v>
      </c>
      <c r="L20" s="123">
        <v>358645439.14999998</v>
      </c>
      <c r="M20" s="72">
        <v>0</v>
      </c>
      <c r="N20" s="72">
        <v>0</v>
      </c>
      <c r="O20" s="49">
        <f t="shared" si="0"/>
        <v>99.916421838173946</v>
      </c>
      <c r="P20" s="49">
        <f t="shared" si="1"/>
        <v>99.916421838173946</v>
      </c>
    </row>
    <row r="21" spans="1:16" ht="38.25" x14ac:dyDescent="0.25">
      <c r="A21" s="48" t="s">
        <v>1182</v>
      </c>
      <c r="B21" s="15" t="s">
        <v>1157</v>
      </c>
      <c r="C21" s="120" t="s">
        <v>1183</v>
      </c>
      <c r="D21" s="120"/>
      <c r="E21" s="123">
        <v>358945439.14999998</v>
      </c>
      <c r="F21" s="72">
        <v>0</v>
      </c>
      <c r="G21" s="123">
        <v>358945439.14999998</v>
      </c>
      <c r="H21" s="72">
        <v>0</v>
      </c>
      <c r="I21" s="72">
        <v>0</v>
      </c>
      <c r="J21" s="123">
        <v>358645439.14999998</v>
      </c>
      <c r="K21" s="72">
        <v>0</v>
      </c>
      <c r="L21" s="123">
        <v>358645439.14999998</v>
      </c>
      <c r="M21" s="72">
        <v>0</v>
      </c>
      <c r="N21" s="72">
        <v>0</v>
      </c>
      <c r="O21" s="49">
        <f t="shared" si="0"/>
        <v>99.916421838173946</v>
      </c>
      <c r="P21" s="49">
        <f t="shared" si="1"/>
        <v>99.916421838173946</v>
      </c>
    </row>
    <row r="22" spans="1:16" ht="51" x14ac:dyDescent="0.25">
      <c r="A22" s="48" t="s">
        <v>1184</v>
      </c>
      <c r="B22" s="15" t="s">
        <v>1157</v>
      </c>
      <c r="C22" s="120" t="s">
        <v>1185</v>
      </c>
      <c r="D22" s="120"/>
      <c r="E22" s="123">
        <v>358945439.14999998</v>
      </c>
      <c r="F22" s="72">
        <v>0</v>
      </c>
      <c r="G22" s="123">
        <v>358945439.14999998</v>
      </c>
      <c r="H22" s="72">
        <v>0</v>
      </c>
      <c r="I22" s="72">
        <v>0</v>
      </c>
      <c r="J22" s="123">
        <v>358645439.14999998</v>
      </c>
      <c r="K22" s="72">
        <v>0</v>
      </c>
      <c r="L22" s="123">
        <v>358645439.14999998</v>
      </c>
      <c r="M22" s="72">
        <v>0</v>
      </c>
      <c r="N22" s="72">
        <v>0</v>
      </c>
      <c r="O22" s="49">
        <f t="shared" si="0"/>
        <v>99.916421838173946</v>
      </c>
      <c r="P22" s="49">
        <f t="shared" si="1"/>
        <v>99.916421838173946</v>
      </c>
    </row>
    <row r="23" spans="1:16" x14ac:dyDescent="0.25">
      <c r="A23" s="17" t="s">
        <v>1186</v>
      </c>
      <c r="B23" s="15" t="s">
        <v>1187</v>
      </c>
      <c r="C23" s="120" t="s">
        <v>539</v>
      </c>
      <c r="D23" s="120"/>
      <c r="E23" s="123">
        <v>0</v>
      </c>
      <c r="F23" s="72">
        <v>0</v>
      </c>
      <c r="G23" s="123">
        <v>0</v>
      </c>
      <c r="H23" s="72">
        <v>0</v>
      </c>
      <c r="I23" s="72">
        <v>0</v>
      </c>
      <c r="J23" s="123">
        <v>0</v>
      </c>
      <c r="K23" s="72">
        <v>0</v>
      </c>
      <c r="L23" s="123">
        <v>0</v>
      </c>
      <c r="M23" s="72">
        <v>0</v>
      </c>
      <c r="N23" s="72">
        <v>0</v>
      </c>
      <c r="O23" s="49"/>
      <c r="P23" s="49"/>
    </row>
    <row r="24" spans="1:16" x14ac:dyDescent="0.25">
      <c r="A24" s="48"/>
      <c r="B24" s="15" t="s">
        <v>1187</v>
      </c>
      <c r="C24" s="120" t="s">
        <v>1188</v>
      </c>
      <c r="D24" s="120"/>
      <c r="E24" s="123">
        <v>0</v>
      </c>
      <c r="F24" s="72">
        <v>0</v>
      </c>
      <c r="G24" s="123">
        <v>0</v>
      </c>
      <c r="H24" s="72">
        <v>0</v>
      </c>
      <c r="I24" s="72">
        <v>0</v>
      </c>
      <c r="J24" s="123">
        <v>0</v>
      </c>
      <c r="K24" s="72">
        <v>0</v>
      </c>
      <c r="L24" s="123">
        <v>0</v>
      </c>
      <c r="M24" s="72">
        <v>0</v>
      </c>
      <c r="N24" s="72">
        <v>0</v>
      </c>
      <c r="O24" s="49"/>
      <c r="P24" s="49"/>
    </row>
    <row r="25" spans="1:16" s="43" customFormat="1" x14ac:dyDescent="0.25">
      <c r="A25" s="25" t="s">
        <v>1189</v>
      </c>
      <c r="B25" s="68" t="s">
        <v>1190</v>
      </c>
      <c r="C25" s="119" t="s">
        <v>1191</v>
      </c>
      <c r="D25" s="119"/>
      <c r="E25" s="122">
        <v>511561224.54000002</v>
      </c>
      <c r="F25" s="73">
        <v>0</v>
      </c>
      <c r="G25" s="122">
        <v>445530485.06</v>
      </c>
      <c r="H25" s="73">
        <v>44128590.090000004</v>
      </c>
      <c r="I25" s="73">
        <v>21902149.390000001</v>
      </c>
      <c r="J25" s="122">
        <v>384266974.07999998</v>
      </c>
      <c r="K25" s="73">
        <v>0</v>
      </c>
      <c r="L25" s="122">
        <v>359739883.86000001</v>
      </c>
      <c r="M25" s="73">
        <v>20227986.079999998</v>
      </c>
      <c r="N25" s="73">
        <v>4299104.1399999997</v>
      </c>
      <c r="O25" s="61">
        <f t="shared" si="0"/>
        <v>75.116516977129365</v>
      </c>
      <c r="P25" s="61">
        <f t="shared" si="1"/>
        <v>80.74416811490542</v>
      </c>
    </row>
    <row r="26" spans="1:16" s="43" customFormat="1" ht="25.5" x14ac:dyDescent="0.25">
      <c r="A26" s="25" t="s">
        <v>1192</v>
      </c>
      <c r="B26" s="68" t="s">
        <v>1190</v>
      </c>
      <c r="C26" s="119" t="s">
        <v>1193</v>
      </c>
      <c r="D26" s="119"/>
      <c r="E26" s="122">
        <v>511561224.54000002</v>
      </c>
      <c r="F26" s="73">
        <v>0</v>
      </c>
      <c r="G26" s="122">
        <v>445530485.06</v>
      </c>
      <c r="H26" s="73">
        <v>44128590.090000004</v>
      </c>
      <c r="I26" s="73">
        <v>21902149.390000001</v>
      </c>
      <c r="J26" s="122">
        <v>384266974.07999998</v>
      </c>
      <c r="K26" s="73">
        <v>0</v>
      </c>
      <c r="L26" s="122">
        <v>359739883.86000001</v>
      </c>
      <c r="M26" s="73">
        <v>20227986.079999998</v>
      </c>
      <c r="N26" s="73">
        <v>4299104.1399999997</v>
      </c>
      <c r="O26" s="61">
        <f t="shared" si="0"/>
        <v>75.116516977129365</v>
      </c>
      <c r="P26" s="61">
        <f t="shared" si="1"/>
        <v>80.74416811490542</v>
      </c>
    </row>
    <row r="27" spans="1:16" x14ac:dyDescent="0.25">
      <c r="A27" s="47" t="s">
        <v>1194</v>
      </c>
      <c r="B27" s="15" t="s">
        <v>1195</v>
      </c>
      <c r="C27" s="120" t="s">
        <v>1196</v>
      </c>
      <c r="D27" s="120"/>
      <c r="E27" s="123">
        <v>-7301585320.7399998</v>
      </c>
      <c r="F27" s="72">
        <v>0</v>
      </c>
      <c r="G27" s="123">
        <v>-7245306332.1599998</v>
      </c>
      <c r="H27" s="72">
        <v>-300432890.27999997</v>
      </c>
      <c r="I27" s="72">
        <v>-333714126.69</v>
      </c>
      <c r="J27" s="123">
        <v>-7326034174.5900002</v>
      </c>
      <c r="K27" s="72">
        <v>0</v>
      </c>
      <c r="L27" s="123">
        <v>-7253893349.5</v>
      </c>
      <c r="M27" s="72">
        <v>-335580797.25</v>
      </c>
      <c r="N27" s="72">
        <v>-340457752.01999998</v>
      </c>
      <c r="O27" s="49">
        <f t="shared" si="0"/>
        <v>100.33484308922</v>
      </c>
      <c r="P27" s="49">
        <f t="shared" si="1"/>
        <v>100.11851834755261</v>
      </c>
    </row>
    <row r="28" spans="1:16" ht="38.25" x14ac:dyDescent="0.25">
      <c r="A28" s="17" t="s">
        <v>1197</v>
      </c>
      <c r="B28" s="15" t="s">
        <v>1195</v>
      </c>
      <c r="C28" s="120" t="s">
        <v>1198</v>
      </c>
      <c r="D28" s="120"/>
      <c r="E28" s="123">
        <v>-7301585320.7399998</v>
      </c>
      <c r="F28" s="72">
        <v>0</v>
      </c>
      <c r="G28" s="123">
        <v>-7245306332.1599998</v>
      </c>
      <c r="H28" s="72">
        <v>-300432890.27999997</v>
      </c>
      <c r="I28" s="72">
        <v>-333714126.69</v>
      </c>
      <c r="J28" s="123">
        <v>-7326034174.5900002</v>
      </c>
      <c r="K28" s="72">
        <v>0</v>
      </c>
      <c r="L28" s="123">
        <v>-7253893349.5</v>
      </c>
      <c r="M28" s="72">
        <v>-335580797.25</v>
      </c>
      <c r="N28" s="72">
        <v>-340457752.01999998</v>
      </c>
      <c r="O28" s="49">
        <f t="shared" si="0"/>
        <v>100.33484308922</v>
      </c>
      <c r="P28" s="49">
        <f t="shared" si="1"/>
        <v>100.11851834755261</v>
      </c>
    </row>
    <row r="29" spans="1:16" ht="25.5" x14ac:dyDescent="0.25">
      <c r="A29" s="17" t="s">
        <v>1199</v>
      </c>
      <c r="B29" s="15" t="s">
        <v>1195</v>
      </c>
      <c r="C29" s="120" t="s">
        <v>1200</v>
      </c>
      <c r="D29" s="120"/>
      <c r="E29" s="123">
        <v>-7301585320.7399998</v>
      </c>
      <c r="F29" s="72">
        <v>0</v>
      </c>
      <c r="G29" s="123">
        <v>-7245306332.1599998</v>
      </c>
      <c r="H29" s="72">
        <v>-300432890.27999997</v>
      </c>
      <c r="I29" s="72">
        <v>-333714126.69</v>
      </c>
      <c r="J29" s="123">
        <v>-7326034174.5900002</v>
      </c>
      <c r="K29" s="72">
        <v>0</v>
      </c>
      <c r="L29" s="123">
        <v>-7253893349.5</v>
      </c>
      <c r="M29" s="72">
        <v>-335580797.25</v>
      </c>
      <c r="N29" s="72">
        <v>-340457752.01999998</v>
      </c>
      <c r="O29" s="49">
        <f t="shared" si="0"/>
        <v>100.33484308922</v>
      </c>
      <c r="P29" s="49">
        <f t="shared" si="1"/>
        <v>100.11851834755261</v>
      </c>
    </row>
    <row r="30" spans="1:16" ht="25.5" x14ac:dyDescent="0.25">
      <c r="A30" s="17" t="s">
        <v>1201</v>
      </c>
      <c r="B30" s="15" t="s">
        <v>1195</v>
      </c>
      <c r="C30" s="120" t="s">
        <v>1202</v>
      </c>
      <c r="D30" s="120"/>
      <c r="E30" s="123">
        <v>-7001241261.2200003</v>
      </c>
      <c r="F30" s="72">
        <v>0</v>
      </c>
      <c r="G30" s="123">
        <v>-7245306332.1599998</v>
      </c>
      <c r="H30" s="72">
        <v>0</v>
      </c>
      <c r="I30" s="72">
        <v>0</v>
      </c>
      <c r="J30" s="123">
        <v>-7009828278.5600004</v>
      </c>
      <c r="K30" s="72">
        <v>0</v>
      </c>
      <c r="L30" s="123">
        <v>-7253893349.5</v>
      </c>
      <c r="M30" s="72">
        <v>0</v>
      </c>
      <c r="N30" s="72">
        <v>0</v>
      </c>
      <c r="O30" s="49">
        <f t="shared" si="0"/>
        <v>100.12264992762874</v>
      </c>
      <c r="P30" s="49">
        <f t="shared" si="1"/>
        <v>100.11851834755261</v>
      </c>
    </row>
    <row r="31" spans="1:16" ht="25.5" x14ac:dyDescent="0.25">
      <c r="A31" s="17" t="s">
        <v>1203</v>
      </c>
      <c r="B31" s="15" t="s">
        <v>1195</v>
      </c>
      <c r="C31" s="120" t="s">
        <v>1204</v>
      </c>
      <c r="D31" s="120"/>
      <c r="E31" s="123">
        <v>-116302060.29000001</v>
      </c>
      <c r="F31" s="72">
        <v>0</v>
      </c>
      <c r="G31" s="123">
        <v>0</v>
      </c>
      <c r="H31" s="72">
        <v>0</v>
      </c>
      <c r="I31" s="72">
        <v>-333714126.69</v>
      </c>
      <c r="J31" s="123">
        <v>-123045685.62</v>
      </c>
      <c r="K31" s="72">
        <v>0</v>
      </c>
      <c r="L31" s="123">
        <v>0</v>
      </c>
      <c r="M31" s="72">
        <v>0</v>
      </c>
      <c r="N31" s="72">
        <v>-340457752.01999998</v>
      </c>
      <c r="O31" s="49">
        <f t="shared" si="0"/>
        <v>105.79837133855128</v>
      </c>
      <c r="P31" s="49"/>
    </row>
    <row r="32" spans="1:16" ht="25.5" x14ac:dyDescent="0.25">
      <c r="A32" s="17" t="s">
        <v>1205</v>
      </c>
      <c r="B32" s="15" t="s">
        <v>1195</v>
      </c>
      <c r="C32" s="120" t="s">
        <v>1206</v>
      </c>
      <c r="D32" s="120"/>
      <c r="E32" s="123">
        <v>-184041999.22999999</v>
      </c>
      <c r="F32" s="72">
        <v>0</v>
      </c>
      <c r="G32" s="123">
        <v>0</v>
      </c>
      <c r="H32" s="72">
        <v>-300432890.27999997</v>
      </c>
      <c r="I32" s="72">
        <v>0</v>
      </c>
      <c r="J32" s="123">
        <v>-193160210.41</v>
      </c>
      <c r="K32" s="72">
        <v>0</v>
      </c>
      <c r="L32" s="123">
        <v>0</v>
      </c>
      <c r="M32" s="72">
        <v>-335580797.25</v>
      </c>
      <c r="N32" s="72">
        <v>0</v>
      </c>
      <c r="O32" s="49">
        <f t="shared" si="0"/>
        <v>104.95441867516601</v>
      </c>
      <c r="P32" s="49"/>
    </row>
    <row r="33" spans="1:16" x14ac:dyDescent="0.25">
      <c r="A33" s="47" t="s">
        <v>1207</v>
      </c>
      <c r="B33" s="15" t="s">
        <v>1208</v>
      </c>
      <c r="C33" s="120" t="s">
        <v>1209</v>
      </c>
      <c r="D33" s="120"/>
      <c r="E33" s="123">
        <v>7864488445.2799997</v>
      </c>
      <c r="F33" s="72">
        <v>0</v>
      </c>
      <c r="G33" s="123">
        <v>7716149017.2200003</v>
      </c>
      <c r="H33" s="72">
        <v>370591180.37</v>
      </c>
      <c r="I33" s="72">
        <v>355616276.07999998</v>
      </c>
      <c r="J33" s="123">
        <v>7710301148.6700001</v>
      </c>
      <c r="K33" s="72">
        <v>0</v>
      </c>
      <c r="L33" s="123">
        <v>7613633233.3599997</v>
      </c>
      <c r="M33" s="72">
        <v>355808783.32999998</v>
      </c>
      <c r="N33" s="72">
        <v>344756856.16000003</v>
      </c>
      <c r="O33" s="49">
        <f t="shared" si="0"/>
        <v>98.039449130317706</v>
      </c>
      <c r="P33" s="49">
        <f t="shared" si="1"/>
        <v>98.671412596734228</v>
      </c>
    </row>
    <row r="34" spans="1:16" ht="38.25" x14ac:dyDescent="0.25">
      <c r="A34" s="17" t="s">
        <v>1210</v>
      </c>
      <c r="B34" s="15" t="s">
        <v>1208</v>
      </c>
      <c r="C34" s="120" t="s">
        <v>1211</v>
      </c>
      <c r="D34" s="120"/>
      <c r="E34" s="123">
        <v>7864488445.2799997</v>
      </c>
      <c r="F34" s="72">
        <v>0</v>
      </c>
      <c r="G34" s="123">
        <v>7716149017.2200003</v>
      </c>
      <c r="H34" s="72">
        <v>370591180.37</v>
      </c>
      <c r="I34" s="72">
        <v>355616276.07999998</v>
      </c>
      <c r="J34" s="123">
        <v>7710301148.6700001</v>
      </c>
      <c r="K34" s="72">
        <v>0</v>
      </c>
      <c r="L34" s="123">
        <v>7613633233.3599997</v>
      </c>
      <c r="M34" s="72">
        <v>355808783.32999998</v>
      </c>
      <c r="N34" s="72">
        <v>344756856.16000003</v>
      </c>
      <c r="O34" s="49">
        <f t="shared" si="0"/>
        <v>98.039449130317706</v>
      </c>
      <c r="P34" s="49">
        <f t="shared" si="1"/>
        <v>98.671412596734228</v>
      </c>
    </row>
    <row r="35" spans="1:16" ht="25.5" x14ac:dyDescent="0.25">
      <c r="A35" s="17" t="s">
        <v>1212</v>
      </c>
      <c r="B35" s="15" t="s">
        <v>1208</v>
      </c>
      <c r="C35" s="120" t="s">
        <v>1213</v>
      </c>
      <c r="D35" s="120"/>
      <c r="E35" s="123">
        <v>7864488445.2799997</v>
      </c>
      <c r="F35" s="72">
        <v>0</v>
      </c>
      <c r="G35" s="123">
        <v>7716149017.2200003</v>
      </c>
      <c r="H35" s="72">
        <v>370591180.37</v>
      </c>
      <c r="I35" s="72">
        <v>355616276.07999998</v>
      </c>
      <c r="J35" s="123">
        <v>7710301148.6700001</v>
      </c>
      <c r="K35" s="72">
        <v>0</v>
      </c>
      <c r="L35" s="123">
        <v>7613633233.3599997</v>
      </c>
      <c r="M35" s="72">
        <v>355808783.32999998</v>
      </c>
      <c r="N35" s="72">
        <v>344756856.16000003</v>
      </c>
      <c r="O35" s="49">
        <f t="shared" si="0"/>
        <v>98.039449130317706</v>
      </c>
      <c r="P35" s="49">
        <f t="shared" si="1"/>
        <v>98.671412596734228</v>
      </c>
    </row>
    <row r="36" spans="1:16" ht="25.5" x14ac:dyDescent="0.25">
      <c r="A36" s="17" t="s">
        <v>1214</v>
      </c>
      <c r="B36" s="15" t="s">
        <v>1208</v>
      </c>
      <c r="C36" s="120" t="s">
        <v>1215</v>
      </c>
      <c r="D36" s="120"/>
      <c r="E36" s="123">
        <v>7382346059.7700005</v>
      </c>
      <c r="F36" s="72">
        <v>0</v>
      </c>
      <c r="G36" s="123">
        <v>7716149017.2200003</v>
      </c>
      <c r="H36" s="72">
        <v>0</v>
      </c>
      <c r="I36" s="72">
        <v>0</v>
      </c>
      <c r="J36" s="123">
        <v>7253800580.1199999</v>
      </c>
      <c r="K36" s="72">
        <v>0</v>
      </c>
      <c r="L36" s="123">
        <v>7613633233.3599997</v>
      </c>
      <c r="M36" s="72">
        <v>0</v>
      </c>
      <c r="N36" s="72">
        <v>0</v>
      </c>
      <c r="O36" s="49">
        <f t="shared" si="0"/>
        <v>98.258744867698539</v>
      </c>
      <c r="P36" s="49">
        <f t="shared" si="1"/>
        <v>98.671412596734228</v>
      </c>
    </row>
    <row r="37" spans="1:16" ht="25.5" x14ac:dyDescent="0.25">
      <c r="A37" s="17" t="s">
        <v>1216</v>
      </c>
      <c r="B37" s="15" t="s">
        <v>1208</v>
      </c>
      <c r="C37" s="120" t="s">
        <v>1217</v>
      </c>
      <c r="D37" s="120"/>
      <c r="E37" s="123">
        <v>355468276.07999998</v>
      </c>
      <c r="F37" s="72">
        <v>0</v>
      </c>
      <c r="G37" s="123">
        <v>0</v>
      </c>
      <c r="H37" s="72">
        <v>0</v>
      </c>
      <c r="I37" s="72">
        <v>355616276.07999998</v>
      </c>
      <c r="J37" s="123">
        <v>344608856.16000003</v>
      </c>
      <c r="K37" s="72">
        <v>0</v>
      </c>
      <c r="L37" s="123">
        <v>0</v>
      </c>
      <c r="M37" s="72">
        <v>0</v>
      </c>
      <c r="N37" s="72">
        <v>344756856.16000003</v>
      </c>
      <c r="O37" s="49">
        <f t="shared" si="0"/>
        <v>96.945038235266878</v>
      </c>
      <c r="P37" s="49"/>
    </row>
    <row r="38" spans="1:16" ht="25.5" x14ac:dyDescent="0.25">
      <c r="A38" s="17" t="s">
        <v>1218</v>
      </c>
      <c r="B38" s="15" t="s">
        <v>1208</v>
      </c>
      <c r="C38" s="120" t="s">
        <v>1219</v>
      </c>
      <c r="D38" s="120"/>
      <c r="E38" s="123">
        <v>126674109.43000001</v>
      </c>
      <c r="F38" s="72">
        <v>0</v>
      </c>
      <c r="G38" s="123">
        <v>0</v>
      </c>
      <c r="H38" s="72">
        <v>370591180.37</v>
      </c>
      <c r="I38" s="72">
        <v>0</v>
      </c>
      <c r="J38" s="123">
        <v>111891712.39</v>
      </c>
      <c r="K38" s="72">
        <v>0</v>
      </c>
      <c r="L38" s="123">
        <v>0</v>
      </c>
      <c r="M38" s="72">
        <v>355808783.32999998</v>
      </c>
      <c r="N38" s="72">
        <v>0</v>
      </c>
      <c r="O38" s="49">
        <f t="shared" si="0"/>
        <v>88.330372239033778</v>
      </c>
      <c r="P38" s="49"/>
    </row>
    <row r="41" spans="1:16" ht="15.75" x14ac:dyDescent="0.25">
      <c r="A41" s="50" t="s">
        <v>1230</v>
      </c>
      <c r="B41" s="51"/>
      <c r="C41" s="51"/>
      <c r="D41" s="52"/>
      <c r="E41" s="53"/>
      <c r="F41" s="53"/>
    </row>
    <row r="42" spans="1:16" ht="15.75" x14ac:dyDescent="0.25">
      <c r="A42" s="50" t="s">
        <v>1231</v>
      </c>
      <c r="B42" s="51"/>
      <c r="C42" s="51"/>
      <c r="D42" s="52"/>
      <c r="E42" s="53"/>
      <c r="F42" s="53"/>
    </row>
    <row r="43" spans="1:16" ht="15.75" x14ac:dyDescent="0.25">
      <c r="A43" s="50" t="s">
        <v>1227</v>
      </c>
      <c r="B43" s="51"/>
      <c r="C43" s="51"/>
      <c r="D43" s="52"/>
      <c r="E43" s="53"/>
      <c r="F43" s="53"/>
    </row>
    <row r="44" spans="1:16" ht="15.75" x14ac:dyDescent="0.25">
      <c r="A44" s="50" t="s">
        <v>1227</v>
      </c>
      <c r="B44" s="51"/>
      <c r="C44" s="51"/>
      <c r="D44" s="52"/>
      <c r="E44" s="53"/>
      <c r="F44" s="53"/>
    </row>
    <row r="45" spans="1:16" ht="15.75" x14ac:dyDescent="0.25">
      <c r="A45" s="54" t="s">
        <v>1228</v>
      </c>
      <c r="B45" s="55"/>
      <c r="C45" s="56"/>
      <c r="D45" s="56"/>
      <c r="E45" s="53"/>
      <c r="F45" s="53"/>
    </row>
    <row r="46" spans="1:16" ht="15.75" x14ac:dyDescent="0.25">
      <c r="A46" s="50" t="s">
        <v>1229</v>
      </c>
      <c r="B46" s="57"/>
      <c r="C46" s="53"/>
      <c r="D46" s="53"/>
      <c r="E46" s="53"/>
      <c r="F46" s="53"/>
    </row>
  </sheetData>
  <autoFilter ref="A6:P38">
    <filterColumn colId="2" showButton="0"/>
  </autoFilter>
  <mergeCells count="40">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A2:N2"/>
    <mergeCell ref="O4:P4"/>
    <mergeCell ref="C6:D6"/>
    <mergeCell ref="C7:D7"/>
    <mergeCell ref="C8:D8"/>
    <mergeCell ref="A4:A5"/>
    <mergeCell ref="B4:B5"/>
    <mergeCell ref="C4:D5"/>
    <mergeCell ref="E4:I4"/>
    <mergeCell ref="J4:N4"/>
  </mergeCells>
  <pageMargins left="0.70866141732283472" right="0.70866141732283472" top="0.74803149606299213" bottom="0.74803149606299213" header="0.31496062992125984" footer="0.31496062992125984"/>
  <pageSetup paperSize="9" scale="49" fitToWidth="2"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стр. 1-2</vt:lpstr>
      <vt:lpstr>стр. 3-4</vt:lpstr>
      <vt:lpstr>стр. 5-6</vt:lpstr>
      <vt:lpstr>'стр. 1-2'!Заголовки_для_печати</vt:lpstr>
      <vt:lpstr>'стр. 3-4'!Заголовки_для_печати</vt:lpstr>
      <vt:lpstr>'стр. 5-6'!Заголовки_для_печати</vt:lpstr>
      <vt:lpstr>'стр. 1-2'!Область_печати</vt:lpstr>
      <vt:lpstr>'стр. 3-4'!Область_печати</vt:lpstr>
      <vt:lpstr>'стр. 5-6'!Область_печати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RePack by Diakov</cp:lastModifiedBy>
  <cp:lastPrinted>2025-01-17T13:19:39Z</cp:lastPrinted>
  <dcterms:created xsi:type="dcterms:W3CDTF">2025-01-16T09:46:09Z</dcterms:created>
  <dcterms:modified xsi:type="dcterms:W3CDTF">2025-01-23T02:22:50Z</dcterms:modified>
</cp:coreProperties>
</file>