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iskinaGN.BL3\Конкурс\Конкурсы\2022\2 конкурс вск муниц\2 (2022)\"/>
    </mc:Choice>
  </mc:AlternateContent>
  <bookViews>
    <workbookView xWindow="480" yWindow="780" windowWidth="19440" windowHeight="11355"/>
  </bookViews>
  <sheets>
    <sheet name="Лот 1" sheetId="1" r:id="rId1"/>
  </sheets>
  <calcPr calcId="152511"/>
</workbook>
</file>

<file path=xl/calcChain.xml><?xml version="1.0" encoding="utf-8"?>
<calcChain xmlns="http://schemas.openxmlformats.org/spreadsheetml/2006/main">
  <c r="J29" i="1" l="1"/>
  <c r="J28" i="1"/>
</calcChain>
</file>

<file path=xl/sharedStrings.xml><?xml version="1.0" encoding="utf-8"?>
<sst xmlns="http://schemas.openxmlformats.org/spreadsheetml/2006/main" count="249" uniqueCount="127">
  <si>
    <t>Населенный пункт</t>
  </si>
  <si>
    <t>Тип дома (Частный или МКД)</t>
  </si>
  <si>
    <t>Наименование УК, ТСЖ</t>
  </si>
  <si>
    <t>Благоустройство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</si>
  <si>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</si>
  <si>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</si>
  <si>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</si>
  <si>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</si>
  <si>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</si>
  <si>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МКД</t>
  </si>
  <si>
    <t>5</t>
  </si>
  <si>
    <t>ХВС,ГВС,отопление,канализация,ванна,газ,плита</t>
  </si>
  <si>
    <t>0</t>
  </si>
  <si>
    <t>2002</t>
  </si>
  <si>
    <t>1</t>
  </si>
  <si>
    <t>11</t>
  </si>
  <si>
    <t>12</t>
  </si>
  <si>
    <t>32</t>
  </si>
  <si>
    <t>10</t>
  </si>
  <si>
    <t>16</t>
  </si>
  <si>
    <t>2</t>
  </si>
  <si>
    <t>4</t>
  </si>
  <si>
    <t>Деревянные</t>
  </si>
  <si>
    <t>Прочие</t>
  </si>
  <si>
    <t>1984</t>
  </si>
  <si>
    <t>6</t>
  </si>
  <si>
    <t>18</t>
  </si>
  <si>
    <t>Панельные</t>
  </si>
  <si>
    <t>7-й мкр, д, 20</t>
  </si>
  <si>
    <t>Мирный мкр, д, 1</t>
  </si>
  <si>
    <t>Мирный мкр, д, 1а</t>
  </si>
  <si>
    <t>Мирный мкр, д, 2а</t>
  </si>
  <si>
    <t>Мирный мкр, д, 3</t>
  </si>
  <si>
    <t>Мирный мкр, д, 3а</t>
  </si>
  <si>
    <t>Мирный мкр, д, 17</t>
  </si>
  <si>
    <t>Молодежный кв-л, д, 4</t>
  </si>
  <si>
    <t>Кадастровый номер</t>
  </si>
  <si>
    <t>№</t>
  </si>
  <si>
    <t xml:space="preserve">г. Белоярский </t>
  </si>
  <si>
    <t>86:06:0020106:167</t>
  </si>
  <si>
    <t>Лот № 1</t>
  </si>
  <si>
    <t>Лот № 4</t>
  </si>
  <si>
    <t>86:06:0020102:125</t>
  </si>
  <si>
    <t>Лот № 6</t>
  </si>
  <si>
    <t>Лот № 7</t>
  </si>
  <si>
    <t>Лот № 8</t>
  </si>
  <si>
    <t>Лот № 9</t>
  </si>
  <si>
    <t>ЮКЭК</t>
  </si>
  <si>
    <t>СИТ</t>
  </si>
  <si>
    <t>РСД</t>
  </si>
  <si>
    <t>к извещению о проведении открытого конкурса</t>
  </si>
  <si>
    <t xml:space="preserve">ПРИЛОЖЕНИЕ №1 </t>
  </si>
  <si>
    <t>Сухарева ул, д. 2а</t>
  </si>
  <si>
    <t>Дата сдачи в эксплуа - тацию</t>
  </si>
  <si>
    <t>Количе -ство квартир</t>
  </si>
  <si>
    <t>Этаж- ность</t>
  </si>
  <si>
    <t>ными на территории Белоярского района</t>
  </si>
  <si>
    <t>Адрес МКД</t>
  </si>
  <si>
    <t>Общая площадь м2</t>
  </si>
  <si>
    <t>Общая площадь жилых и нежилых помещений м2</t>
  </si>
  <si>
    <t>Площадь мест общего пользова -ния        м2</t>
  </si>
  <si>
    <t>ХАРАКТЕРИСТИКА ОБЪЕКТОВ ОТКРЫТОГО КОНКУРСА</t>
  </si>
  <si>
    <t>Мирный кв-л, д.43</t>
  </si>
  <si>
    <t>Мирный кв-л, д.44</t>
  </si>
  <si>
    <t>86:06:020109:0254</t>
  </si>
  <si>
    <t>86:06:020109:0255</t>
  </si>
  <si>
    <t>ния многоквартирными домами, расположен-</t>
  </si>
  <si>
    <t>по отбору управляющей организации для управле -</t>
  </si>
  <si>
    <t>Утверждаю</t>
  </si>
  <si>
    <t xml:space="preserve">                        начальник управления жилищно-  </t>
  </si>
  <si>
    <t xml:space="preserve">                    коммунального хозяйства </t>
  </si>
  <si>
    <t xml:space="preserve">                        администрации Белоярского района</t>
  </si>
  <si>
    <t xml:space="preserve">                        Администрация Белоярского района,</t>
  </si>
  <si>
    <t>дата утверждения</t>
  </si>
  <si>
    <t xml:space="preserve">                          г.Белоярский, ул. Центральная, д.  9</t>
  </si>
  <si>
    <t xml:space="preserve">                                        628161, Тюменская область</t>
  </si>
  <si>
    <t>г.Белоярский</t>
  </si>
  <si>
    <t>Сухарева ул, д, 4а</t>
  </si>
  <si>
    <t>Сухарева ул, д. 5а</t>
  </si>
  <si>
    <t>Сухарева ул, д, 6а</t>
  </si>
  <si>
    <t>Блокированный</t>
  </si>
  <si>
    <t>Лот № 2</t>
  </si>
  <si>
    <t>Лот № 3</t>
  </si>
  <si>
    <t>Лот № 5</t>
  </si>
  <si>
    <t>Спортивный кв-л, д, 4</t>
  </si>
  <si>
    <t>86:06:0020104:15</t>
  </si>
  <si>
    <t>2004</t>
  </si>
  <si>
    <t>44</t>
  </si>
  <si>
    <t>ХВС,ГВС,отопление,канализация,ванна,плита</t>
  </si>
  <si>
    <t>8</t>
  </si>
  <si>
    <t>Кирпичные</t>
  </si>
  <si>
    <t>ХВС,отопление,канализация,ванна,газ,плита</t>
  </si>
  <si>
    <t>ЖКС</t>
  </si>
  <si>
    <t>1988</t>
  </si>
  <si>
    <t>Южный кв-л, д, 7</t>
  </si>
  <si>
    <t>86:06:0020106:75</t>
  </si>
  <si>
    <t>Лот № 11</t>
  </si>
  <si>
    <t>-</t>
  </si>
  <si>
    <t>СУ - 966, д. 23</t>
  </si>
  <si>
    <t>СУ - 966, д. 25</t>
  </si>
  <si>
    <t>ХВС, ГВС, водоотведение, теплоснабжение, ванна, газ.плита</t>
  </si>
  <si>
    <t>Мирный мкр, д, 7</t>
  </si>
  <si>
    <t>Мирный мкр, д, 8</t>
  </si>
  <si>
    <t>7 микрорайон, дом 3</t>
  </si>
  <si>
    <t>Блочные</t>
  </si>
  <si>
    <t>Мирный мкр, д, 14</t>
  </si>
  <si>
    <t>3в микрорайон, дом 6</t>
  </si>
  <si>
    <t>Лот № 10</t>
  </si>
  <si>
    <t>Лот № 12</t>
  </si>
  <si>
    <t>15</t>
  </si>
  <si>
    <t>86:06:0020109:3865</t>
  </si>
  <si>
    <t>86:06:0020109:4017</t>
  </si>
  <si>
    <t>86:06:0020109:4075</t>
  </si>
  <si>
    <t>86:06:0020109:1815</t>
  </si>
  <si>
    <t>86:06:0020109:1813</t>
  </si>
  <si>
    <t>86:06:0020109:2888</t>
  </si>
  <si>
    <t>86:06:0020109:1823</t>
  </si>
  <si>
    <t>86:06:0020109:3638</t>
  </si>
  <si>
    <t>86:06:0020109:3724</t>
  </si>
  <si>
    <t>86:06:0020109:3766</t>
  </si>
  <si>
    <t>86:06:0020109:3748</t>
  </si>
  <si>
    <t>86:06:0020101:3122</t>
  </si>
  <si>
    <t>____________________И.В.Иванов</t>
  </si>
  <si>
    <t>"___"_____________________________2022 год</t>
  </si>
  <si>
    <t xml:space="preserve">                     телефон 8 34670) 62-110, факс 4-14-57</t>
  </si>
  <si>
    <t>Мирный мкр, д, 4/1-4/4</t>
  </si>
  <si>
    <t>86:06:0020109:3960 -86:06:0020109:3963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</si>
</sst>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>
      <alignment horizontal="left"/>
    </xf>
  </cellStyleXfs>
  <cellXfs count="74">
    <xf numFmtId="0" fontId="0" fillId="0" borderId="0" xfId="0"/>
    <xf numFmtId="0" fontId="3" fillId="0" borderId="0" xfId="0" applyFont="1" applyAlignment="1"/>
    <xf numFmtId="0" fontId="3" fillId="0" borderId="0" xfId="0" applyFont="1" applyFill="1" applyAlignment="1"/>
    <xf numFmtId="1" fontId="3" fillId="0" borderId="0" xfId="0" applyNumberFormat="1" applyFont="1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6" fillId="3" borderId="0" xfId="0" quotePrefix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/>
    <xf numFmtId="0" fontId="3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10" fillId="0" borderId="0" xfId="0" applyFont="1"/>
    <xf numFmtId="1" fontId="6" fillId="0" borderId="0" xfId="0" applyNumberFormat="1" applyFont="1" applyAlignment="1"/>
    <xf numFmtId="0" fontId="6" fillId="0" borderId="0" xfId="0" applyFont="1" applyAlignment="1"/>
    <xf numFmtId="2" fontId="6" fillId="0" borderId="0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2" fontId="6" fillId="3" borderId="1" xfId="0" applyNumberFormat="1" applyFont="1" applyFill="1" applyBorder="1" applyAlignment="1"/>
    <xf numFmtId="0" fontId="3" fillId="3" borderId="0" xfId="0" applyFont="1" applyFill="1" applyAlignment="1"/>
    <xf numFmtId="49" fontId="6" fillId="3" borderId="1" xfId="0" quotePrefix="1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Fill="1" applyBorder="1" applyAlignment="1"/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/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/>
    <xf numFmtId="0" fontId="3" fillId="0" borderId="0" xfId="0" applyFont="1" applyFill="1" applyBorder="1" applyAlignment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tabSelected="1" zoomScaleNormal="100" workbookViewId="0">
      <pane xSplit="3" ySplit="20" topLeftCell="D22" activePane="bottomRight" state="frozenSplit"/>
      <selection pane="topRight" activeCell="E1" sqref="E1"/>
      <selection pane="bottomLeft" activeCell="A2" sqref="A2"/>
      <selection pane="bottomRight" activeCell="A58" sqref="A58:XFD64"/>
    </sheetView>
  </sheetViews>
  <sheetFormatPr defaultRowHeight="12.75" x14ac:dyDescent="0.2"/>
  <cols>
    <col min="1" max="1" width="4.5703125" style="1" customWidth="1"/>
    <col min="2" max="2" width="16.5703125" style="1" customWidth="1"/>
    <col min="3" max="3" width="24.140625" style="2" customWidth="1"/>
    <col min="4" max="4" width="22.28515625" style="2" customWidth="1"/>
    <col min="5" max="5" width="17.5703125" style="1" customWidth="1"/>
    <col min="6" max="6" width="9.5703125" style="1" customWidth="1"/>
    <col min="7" max="7" width="9.7109375" style="1" customWidth="1"/>
    <col min="8" max="8" width="10.42578125" style="1" customWidth="1"/>
    <col min="9" max="9" width="12.5703125" style="1" customWidth="1"/>
    <col min="10" max="10" width="11.140625" style="1" customWidth="1"/>
    <col min="11" max="11" width="7" style="1" customWidth="1"/>
    <col min="12" max="12" width="61.28515625" style="1" customWidth="1"/>
    <col min="13" max="13" width="9.42578125" style="3" customWidth="1"/>
    <col min="14" max="15" width="9.140625" style="1" customWidth="1"/>
    <col min="16" max="16" width="9.28515625" style="1" customWidth="1"/>
    <col min="17" max="17" width="13" style="1" customWidth="1"/>
    <col min="18" max="18" width="11.85546875" style="1" hidden="1" customWidth="1"/>
    <col min="19" max="16384" width="9.140625" style="4"/>
  </cols>
  <sheetData>
    <row r="1" spans="2:19" x14ac:dyDescent="0.2">
      <c r="M1" s="29"/>
      <c r="N1" s="29" t="s">
        <v>51</v>
      </c>
      <c r="O1" s="29"/>
      <c r="P1" s="29"/>
      <c r="Q1" s="29"/>
    </row>
    <row r="2" spans="2:19" x14ac:dyDescent="0.2">
      <c r="M2" s="30" t="s">
        <v>50</v>
      </c>
      <c r="N2" s="30"/>
      <c r="O2" s="30"/>
      <c r="P2" s="30"/>
      <c r="Q2" s="30"/>
      <c r="R2" s="28"/>
      <c r="S2" s="28"/>
    </row>
    <row r="3" spans="2:19" ht="15.75" hidden="1" x14ac:dyDescent="0.25">
      <c r="B3" s="9"/>
      <c r="M3" s="31"/>
      <c r="N3" s="30"/>
      <c r="O3" s="30"/>
      <c r="P3" s="30"/>
      <c r="Q3" s="30"/>
      <c r="R3" s="28"/>
      <c r="S3" s="28"/>
    </row>
    <row r="4" spans="2:19" ht="15.75" x14ac:dyDescent="0.25">
      <c r="E4" s="9" t="s">
        <v>61</v>
      </c>
      <c r="F4" s="9"/>
      <c r="G4" s="9"/>
      <c r="H4" s="9"/>
      <c r="I4" s="9"/>
      <c r="J4" s="8"/>
      <c r="M4" s="31" t="s">
        <v>67</v>
      </c>
      <c r="N4" s="30"/>
      <c r="O4" s="30"/>
      <c r="P4" s="30"/>
      <c r="Q4" s="30"/>
      <c r="R4" s="28"/>
      <c r="S4" s="28"/>
    </row>
    <row r="5" spans="2:19" x14ac:dyDescent="0.2">
      <c r="M5" s="31" t="s">
        <v>66</v>
      </c>
      <c r="N5" s="30"/>
      <c r="O5" s="30"/>
      <c r="P5" s="30"/>
      <c r="Q5" s="30"/>
      <c r="R5" s="28"/>
      <c r="S5" s="28"/>
    </row>
    <row r="6" spans="2:19" x14ac:dyDescent="0.2">
      <c r="M6" s="31" t="s">
        <v>56</v>
      </c>
      <c r="N6" s="30"/>
      <c r="O6" s="30"/>
      <c r="P6" s="30"/>
      <c r="Q6" s="30"/>
      <c r="R6" s="28"/>
      <c r="S6" s="28"/>
    </row>
    <row r="7" spans="2:19" x14ac:dyDescent="0.2">
      <c r="M7" s="31"/>
      <c r="N7" s="30"/>
      <c r="O7" s="30"/>
      <c r="P7" s="30"/>
      <c r="Q7" s="30"/>
      <c r="R7" s="28"/>
      <c r="S7" s="28"/>
    </row>
    <row r="8" spans="2:19" ht="15.75" x14ac:dyDescent="0.25">
      <c r="M8" s="32"/>
      <c r="N8" s="33"/>
      <c r="O8" s="34"/>
      <c r="P8" s="34" t="s">
        <v>68</v>
      </c>
      <c r="Q8" s="33"/>
      <c r="R8" s="28"/>
      <c r="S8" s="28"/>
    </row>
    <row r="9" spans="2:19" ht="15.75" x14ac:dyDescent="0.25">
      <c r="M9" s="33" t="s">
        <v>69</v>
      </c>
      <c r="N9" s="33"/>
      <c r="O9" s="33"/>
      <c r="P9" s="33"/>
      <c r="Q9" s="33"/>
      <c r="R9" s="28"/>
      <c r="S9" s="28"/>
    </row>
    <row r="10" spans="2:19" ht="15.75" x14ac:dyDescent="0.25">
      <c r="M10" s="32"/>
      <c r="N10" s="33" t="s">
        <v>70</v>
      </c>
      <c r="O10" s="33"/>
      <c r="P10" s="33"/>
      <c r="Q10" s="33"/>
      <c r="R10" s="28"/>
      <c r="S10" s="28"/>
    </row>
    <row r="11" spans="2:19" ht="15.75" x14ac:dyDescent="0.25">
      <c r="M11" s="32" t="s">
        <v>71</v>
      </c>
      <c r="N11" s="33"/>
      <c r="O11" s="33"/>
      <c r="P11" s="33"/>
      <c r="Q11" s="33"/>
      <c r="R11" s="28"/>
      <c r="S11" s="28"/>
    </row>
    <row r="12" spans="2:19" ht="15.75" x14ac:dyDescent="0.25">
      <c r="M12" s="32"/>
      <c r="N12" s="33" t="s">
        <v>122</v>
      </c>
      <c r="O12" s="33"/>
      <c r="P12" s="33"/>
      <c r="Q12" s="33"/>
      <c r="R12" s="28"/>
      <c r="S12" s="28"/>
    </row>
    <row r="13" spans="2:19" ht="15.75" x14ac:dyDescent="0.25">
      <c r="M13" s="35" t="s">
        <v>72</v>
      </c>
      <c r="N13" s="33"/>
      <c r="O13" s="33"/>
      <c r="P13" s="33"/>
      <c r="Q13" s="33"/>
      <c r="R13" s="28"/>
      <c r="S13" s="28"/>
    </row>
    <row r="14" spans="2:19" ht="15.75" x14ac:dyDescent="0.25">
      <c r="M14" s="32" t="s">
        <v>75</v>
      </c>
      <c r="N14" s="33"/>
      <c r="O14" s="33"/>
      <c r="P14" s="33"/>
      <c r="Q14" s="33"/>
      <c r="R14" s="28"/>
      <c r="S14" s="28"/>
    </row>
    <row r="15" spans="2:19" ht="15.75" x14ac:dyDescent="0.25">
      <c r="M15" s="32" t="s">
        <v>74</v>
      </c>
      <c r="N15" s="33"/>
      <c r="O15" s="33"/>
      <c r="P15" s="33"/>
      <c r="Q15" s="33"/>
      <c r="R15" s="28"/>
      <c r="S15" s="28"/>
    </row>
    <row r="16" spans="2:19" ht="15.75" x14ac:dyDescent="0.25">
      <c r="M16" s="35" t="s">
        <v>124</v>
      </c>
      <c r="N16" s="33"/>
      <c r="O16" s="33"/>
      <c r="P16" s="33"/>
      <c r="Q16" s="33"/>
      <c r="R16" s="28"/>
      <c r="S16" s="28"/>
    </row>
    <row r="17" spans="1:19" ht="15.75" x14ac:dyDescent="0.25">
      <c r="M17" s="32" t="s">
        <v>123</v>
      </c>
      <c r="N17" s="33"/>
      <c r="O17" s="33"/>
      <c r="P17" s="33"/>
      <c r="Q17" s="33"/>
      <c r="R17" s="28"/>
      <c r="S17" s="28"/>
    </row>
    <row r="18" spans="1:19" ht="15.75" x14ac:dyDescent="0.25">
      <c r="D18" s="73"/>
      <c r="M18" s="36"/>
      <c r="N18" s="37"/>
      <c r="O18" s="37" t="s">
        <v>73</v>
      </c>
      <c r="P18" s="37"/>
      <c r="Q18" s="37"/>
    </row>
    <row r="19" spans="1:19" ht="15.75" x14ac:dyDescent="0.25">
      <c r="M19" s="36"/>
      <c r="N19" s="37"/>
      <c r="O19" s="37"/>
      <c r="P19" s="37"/>
      <c r="Q19" s="37"/>
    </row>
    <row r="20" spans="1:19" s="5" customFormat="1" ht="94.5" x14ac:dyDescent="0.25">
      <c r="A20" s="11" t="s">
        <v>37</v>
      </c>
      <c r="B20" s="12" t="s">
        <v>0</v>
      </c>
      <c r="C20" s="13" t="s">
        <v>57</v>
      </c>
      <c r="D20" s="14" t="s">
        <v>36</v>
      </c>
      <c r="E20" s="15" t="s">
        <v>1</v>
      </c>
      <c r="F20" s="15" t="s">
        <v>53</v>
      </c>
      <c r="G20" s="15" t="s">
        <v>54</v>
      </c>
      <c r="H20" s="15" t="s">
        <v>58</v>
      </c>
      <c r="I20" s="15" t="s">
        <v>59</v>
      </c>
      <c r="J20" s="15" t="s">
        <v>60</v>
      </c>
      <c r="K20" s="15" t="s">
        <v>55</v>
      </c>
      <c r="L20" s="16" t="s">
        <v>3</v>
      </c>
      <c r="M20" s="17" t="s">
        <v>4</v>
      </c>
      <c r="N20" s="18" t="s">
        <v>5</v>
      </c>
      <c r="O20" s="18" t="s">
        <v>6</v>
      </c>
      <c r="P20" s="18" t="s">
        <v>7</v>
      </c>
      <c r="Q20" s="18" t="s">
        <v>8</v>
      </c>
      <c r="R20" s="6" t="s">
        <v>2</v>
      </c>
    </row>
    <row r="21" spans="1:19" s="5" customFormat="1" ht="15.75" x14ac:dyDescent="0.25">
      <c r="A21" s="19">
        <v>1</v>
      </c>
      <c r="B21" s="19">
        <v>2</v>
      </c>
      <c r="C21" s="19">
        <v>3</v>
      </c>
      <c r="D21" s="20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19">
        <v>10</v>
      </c>
      <c r="K21" s="19">
        <v>11</v>
      </c>
      <c r="L21" s="19">
        <v>12</v>
      </c>
      <c r="M21" s="19">
        <v>13</v>
      </c>
      <c r="N21" s="19">
        <v>14</v>
      </c>
      <c r="O21" s="19">
        <v>15</v>
      </c>
      <c r="P21" s="19">
        <v>16</v>
      </c>
      <c r="Q21" s="19">
        <v>17</v>
      </c>
      <c r="R21" s="7"/>
    </row>
    <row r="22" spans="1:19" ht="15.75" x14ac:dyDescent="0.25">
      <c r="A22" s="62"/>
      <c r="B22" s="63" t="s">
        <v>40</v>
      </c>
      <c r="C22" s="64"/>
      <c r="D22" s="21"/>
      <c r="E22" s="22"/>
      <c r="F22" s="22"/>
      <c r="G22" s="22"/>
      <c r="H22" s="38"/>
      <c r="I22" s="23"/>
      <c r="J22" s="24"/>
      <c r="K22" s="24"/>
      <c r="L22" s="22"/>
      <c r="M22" s="25"/>
      <c r="N22" s="26"/>
      <c r="O22" s="26"/>
      <c r="P22" s="26"/>
      <c r="Q22" s="27"/>
      <c r="R22" s="10"/>
    </row>
    <row r="23" spans="1:19" s="43" customFormat="1" ht="15.75" x14ac:dyDescent="0.25">
      <c r="A23" s="65">
        <v>1</v>
      </c>
      <c r="B23" s="65" t="s">
        <v>38</v>
      </c>
      <c r="C23" s="50" t="s">
        <v>31</v>
      </c>
      <c r="D23" s="20" t="s">
        <v>114</v>
      </c>
      <c r="E23" s="20" t="s">
        <v>9</v>
      </c>
      <c r="F23" s="39">
        <v>2011</v>
      </c>
      <c r="G23" s="39">
        <v>32</v>
      </c>
      <c r="H23" s="40">
        <v>1107.4000000000001</v>
      </c>
      <c r="I23" s="41">
        <v>829.5</v>
      </c>
      <c r="J23" s="41">
        <v>46.6</v>
      </c>
      <c r="K23" s="39">
        <v>2</v>
      </c>
      <c r="L23" s="20" t="s">
        <v>11</v>
      </c>
      <c r="M23" s="57">
        <v>24</v>
      </c>
      <c r="N23" s="20">
        <v>8</v>
      </c>
      <c r="O23" s="20" t="s">
        <v>12</v>
      </c>
      <c r="P23" s="49" t="s">
        <v>12</v>
      </c>
      <c r="Q23" s="42" t="s">
        <v>22</v>
      </c>
      <c r="R23" s="60" t="s">
        <v>48</v>
      </c>
    </row>
    <row r="24" spans="1:19" s="43" customFormat="1" ht="15.75" x14ac:dyDescent="0.25">
      <c r="A24" s="66"/>
      <c r="B24" s="67" t="s">
        <v>81</v>
      </c>
      <c r="C24" s="50"/>
      <c r="D24" s="20"/>
      <c r="E24" s="20"/>
      <c r="F24" s="39"/>
      <c r="G24" s="39"/>
      <c r="H24" s="40"/>
      <c r="I24" s="41"/>
      <c r="J24" s="41"/>
      <c r="K24" s="39"/>
      <c r="L24" s="20"/>
      <c r="M24" s="57"/>
      <c r="N24" s="20"/>
      <c r="O24" s="20"/>
      <c r="P24" s="49"/>
      <c r="Q24" s="42"/>
      <c r="R24" s="44"/>
    </row>
    <row r="25" spans="1:19" s="43" customFormat="1" ht="15.75" x14ac:dyDescent="0.25">
      <c r="A25" s="66">
        <v>2</v>
      </c>
      <c r="B25" s="50" t="s">
        <v>38</v>
      </c>
      <c r="C25" s="50" t="s">
        <v>35</v>
      </c>
      <c r="D25" s="20" t="s">
        <v>39</v>
      </c>
      <c r="E25" s="20" t="s">
        <v>9</v>
      </c>
      <c r="F25" s="39">
        <v>1996</v>
      </c>
      <c r="G25" s="39">
        <v>29</v>
      </c>
      <c r="H25" s="40">
        <v>1505.8</v>
      </c>
      <c r="I25" s="41">
        <v>1255.6500000000001</v>
      </c>
      <c r="J25" s="41">
        <v>163.30000000000001</v>
      </c>
      <c r="K25" s="39">
        <v>2</v>
      </c>
      <c r="L25" s="20" t="s">
        <v>11</v>
      </c>
      <c r="M25" s="57">
        <v>24</v>
      </c>
      <c r="N25" s="20" t="s">
        <v>21</v>
      </c>
      <c r="O25" s="20" t="s">
        <v>14</v>
      </c>
      <c r="P25" s="49" t="s">
        <v>12</v>
      </c>
      <c r="Q25" s="42" t="s">
        <v>23</v>
      </c>
      <c r="R25" s="60" t="s">
        <v>48</v>
      </c>
    </row>
    <row r="26" spans="1:19" s="43" customFormat="1" ht="15.75" x14ac:dyDescent="0.25">
      <c r="A26" s="66"/>
      <c r="B26" s="68" t="s">
        <v>82</v>
      </c>
      <c r="C26" s="69"/>
      <c r="D26" s="42"/>
      <c r="E26" s="42"/>
      <c r="F26" s="42"/>
      <c r="G26" s="42"/>
      <c r="H26" s="45"/>
      <c r="I26" s="42"/>
      <c r="J26" s="42"/>
      <c r="K26" s="42"/>
      <c r="L26" s="42"/>
      <c r="M26" s="58"/>
      <c r="N26" s="39"/>
      <c r="O26" s="39"/>
      <c r="P26" s="59"/>
      <c r="Q26" s="42"/>
      <c r="R26" s="46"/>
    </row>
    <row r="27" spans="1:19" s="43" customFormat="1" ht="15.75" hidden="1" x14ac:dyDescent="0.25">
      <c r="A27" s="66">
        <v>62</v>
      </c>
      <c r="B27" s="50" t="s">
        <v>38</v>
      </c>
      <c r="C27" s="50" t="s">
        <v>29</v>
      </c>
      <c r="D27" s="42"/>
      <c r="E27" s="20" t="s">
        <v>9</v>
      </c>
      <c r="F27" s="20" t="s">
        <v>24</v>
      </c>
      <c r="G27" s="20" t="s">
        <v>16</v>
      </c>
      <c r="H27" s="40">
        <v>832.1</v>
      </c>
      <c r="I27" s="41">
        <v>759.9</v>
      </c>
      <c r="J27" s="41">
        <v>90.6</v>
      </c>
      <c r="K27" s="20" t="s">
        <v>20</v>
      </c>
      <c r="L27" s="20" t="s">
        <v>11</v>
      </c>
      <c r="M27" s="57" t="s">
        <v>12</v>
      </c>
      <c r="N27" s="20" t="s">
        <v>25</v>
      </c>
      <c r="O27" s="20" t="s">
        <v>25</v>
      </c>
      <c r="P27" s="49" t="s">
        <v>12</v>
      </c>
      <c r="Q27" s="42" t="s">
        <v>22</v>
      </c>
      <c r="R27" s="46"/>
    </row>
    <row r="28" spans="1:19" s="43" customFormat="1" ht="15.75" x14ac:dyDescent="0.25">
      <c r="A28" s="66">
        <v>3</v>
      </c>
      <c r="B28" s="50" t="s">
        <v>76</v>
      </c>
      <c r="C28" s="50" t="s">
        <v>52</v>
      </c>
      <c r="D28" s="47" t="s">
        <v>117</v>
      </c>
      <c r="E28" s="20" t="s">
        <v>9</v>
      </c>
      <c r="F28" s="20">
        <v>2014</v>
      </c>
      <c r="G28" s="20">
        <v>16</v>
      </c>
      <c r="H28" s="40">
        <v>969.2</v>
      </c>
      <c r="I28" s="41">
        <v>846.4</v>
      </c>
      <c r="J28" s="41">
        <f>H28-I28</f>
        <v>122.80000000000007</v>
      </c>
      <c r="K28" s="20" t="s">
        <v>20</v>
      </c>
      <c r="L28" s="20" t="s">
        <v>11</v>
      </c>
      <c r="M28" s="57">
        <v>6</v>
      </c>
      <c r="N28" s="20">
        <v>8</v>
      </c>
      <c r="O28" s="20">
        <v>2</v>
      </c>
      <c r="P28" s="49">
        <v>0</v>
      </c>
      <c r="Q28" s="42" t="s">
        <v>22</v>
      </c>
      <c r="R28" s="60" t="s">
        <v>47</v>
      </c>
    </row>
    <row r="29" spans="1:19" s="43" customFormat="1" ht="15.75" x14ac:dyDescent="0.25">
      <c r="A29" s="66">
        <v>4</v>
      </c>
      <c r="B29" s="70" t="s">
        <v>38</v>
      </c>
      <c r="C29" s="71" t="s">
        <v>77</v>
      </c>
      <c r="D29" s="47" t="s">
        <v>118</v>
      </c>
      <c r="E29" s="20" t="s">
        <v>9</v>
      </c>
      <c r="F29" s="20">
        <v>2015</v>
      </c>
      <c r="G29" s="20">
        <v>16</v>
      </c>
      <c r="H29" s="40">
        <v>946.6</v>
      </c>
      <c r="I29" s="41">
        <v>827.4</v>
      </c>
      <c r="J29" s="41">
        <f>H29-I29</f>
        <v>119.20000000000005</v>
      </c>
      <c r="K29" s="20">
        <v>2</v>
      </c>
      <c r="L29" s="20" t="s">
        <v>11</v>
      </c>
      <c r="M29" s="57">
        <v>6</v>
      </c>
      <c r="N29" s="20">
        <v>8</v>
      </c>
      <c r="O29" s="20">
        <v>2</v>
      </c>
      <c r="P29" s="49">
        <v>0</v>
      </c>
      <c r="Q29" s="42" t="s">
        <v>22</v>
      </c>
      <c r="R29" s="48"/>
    </row>
    <row r="30" spans="1:19" s="43" customFormat="1" ht="15.75" x14ac:dyDescent="0.25">
      <c r="A30" s="66">
        <v>5</v>
      </c>
      <c r="B30" s="50" t="s">
        <v>76</v>
      </c>
      <c r="C30" s="50" t="s">
        <v>78</v>
      </c>
      <c r="D30" s="47" t="s">
        <v>119</v>
      </c>
      <c r="E30" s="20" t="s">
        <v>9</v>
      </c>
      <c r="F30" s="20">
        <v>2015</v>
      </c>
      <c r="G30" s="20">
        <v>14</v>
      </c>
      <c r="H30" s="40">
        <v>1476.5</v>
      </c>
      <c r="I30" s="41">
        <v>1476.5</v>
      </c>
      <c r="J30" s="41">
        <v>7.7</v>
      </c>
      <c r="K30" s="20">
        <v>2</v>
      </c>
      <c r="L30" s="20" t="s">
        <v>11</v>
      </c>
      <c r="M30" s="57">
        <v>0</v>
      </c>
      <c r="N30" s="20">
        <v>6</v>
      </c>
      <c r="O30" s="20">
        <v>8</v>
      </c>
      <c r="P30" s="49">
        <v>0</v>
      </c>
      <c r="Q30" s="42" t="s">
        <v>22</v>
      </c>
      <c r="R30" s="48"/>
    </row>
    <row r="31" spans="1:19" s="43" customFormat="1" ht="15.75" x14ac:dyDescent="0.25">
      <c r="A31" s="66">
        <v>6</v>
      </c>
      <c r="B31" s="50" t="s">
        <v>38</v>
      </c>
      <c r="C31" s="50" t="s">
        <v>79</v>
      </c>
      <c r="D31" s="47" t="s">
        <v>120</v>
      </c>
      <c r="E31" s="20" t="s">
        <v>9</v>
      </c>
      <c r="F31" s="20">
        <v>2015</v>
      </c>
      <c r="G31" s="20">
        <v>14</v>
      </c>
      <c r="H31" s="40">
        <v>1476.5</v>
      </c>
      <c r="I31" s="41">
        <v>1476.5</v>
      </c>
      <c r="J31" s="41">
        <v>7.7</v>
      </c>
      <c r="K31" s="20">
        <v>2</v>
      </c>
      <c r="L31" s="20" t="s">
        <v>11</v>
      </c>
      <c r="M31" s="57">
        <v>0</v>
      </c>
      <c r="N31" s="20">
        <v>6</v>
      </c>
      <c r="O31" s="20">
        <v>8</v>
      </c>
      <c r="P31" s="49">
        <v>0</v>
      </c>
      <c r="Q31" s="42" t="s">
        <v>22</v>
      </c>
      <c r="R31" s="48"/>
    </row>
    <row r="32" spans="1:19" s="43" customFormat="1" ht="15.75" x14ac:dyDescent="0.25">
      <c r="A32" s="66"/>
      <c r="B32" s="68" t="s">
        <v>41</v>
      </c>
      <c r="C32" s="50"/>
      <c r="D32" s="42"/>
      <c r="E32" s="20"/>
      <c r="F32" s="20"/>
      <c r="G32" s="20"/>
      <c r="H32" s="40"/>
      <c r="I32" s="41"/>
      <c r="J32" s="41"/>
      <c r="K32" s="20"/>
      <c r="L32" s="20"/>
      <c r="M32" s="57"/>
      <c r="N32" s="20"/>
      <c r="O32" s="20"/>
      <c r="P32" s="49"/>
      <c r="Q32" s="42"/>
      <c r="R32" s="46"/>
    </row>
    <row r="33" spans="1:18" s="43" customFormat="1" ht="15.75" x14ac:dyDescent="0.25">
      <c r="A33" s="66">
        <v>7</v>
      </c>
      <c r="B33" s="50" t="s">
        <v>38</v>
      </c>
      <c r="C33" s="50" t="s">
        <v>94</v>
      </c>
      <c r="D33" s="47" t="s">
        <v>95</v>
      </c>
      <c r="E33" s="20" t="s">
        <v>9</v>
      </c>
      <c r="F33" s="20" t="s">
        <v>93</v>
      </c>
      <c r="G33" s="20" t="s">
        <v>19</v>
      </c>
      <c r="H33" s="40">
        <v>1097.7</v>
      </c>
      <c r="I33" s="41">
        <v>931.3</v>
      </c>
      <c r="J33" s="41">
        <v>166.4</v>
      </c>
      <c r="K33" s="20" t="s">
        <v>20</v>
      </c>
      <c r="L33" s="20" t="s">
        <v>91</v>
      </c>
      <c r="M33" s="57">
        <v>2</v>
      </c>
      <c r="N33" s="20" t="s">
        <v>18</v>
      </c>
      <c r="O33" s="20" t="s">
        <v>21</v>
      </c>
      <c r="P33" s="49" t="s">
        <v>12</v>
      </c>
      <c r="Q33" s="42" t="s">
        <v>22</v>
      </c>
      <c r="R33" s="48" t="s">
        <v>92</v>
      </c>
    </row>
    <row r="34" spans="1:18" s="43" customFormat="1" ht="15.75" x14ac:dyDescent="0.25">
      <c r="A34" s="66"/>
      <c r="B34" s="68" t="s">
        <v>83</v>
      </c>
      <c r="C34" s="50"/>
      <c r="D34" s="42"/>
      <c r="E34" s="20"/>
      <c r="F34" s="20"/>
      <c r="G34" s="20"/>
      <c r="H34" s="40"/>
      <c r="I34" s="41"/>
      <c r="J34" s="41"/>
      <c r="K34" s="20"/>
      <c r="L34" s="20"/>
      <c r="M34" s="57"/>
      <c r="N34" s="20"/>
      <c r="O34" s="20"/>
      <c r="P34" s="49"/>
      <c r="Q34" s="42"/>
      <c r="R34" s="46"/>
    </row>
    <row r="35" spans="1:18" s="43" customFormat="1" ht="15.75" x14ac:dyDescent="0.25">
      <c r="A35" s="66">
        <v>8</v>
      </c>
      <c r="B35" s="50" t="s">
        <v>38</v>
      </c>
      <c r="C35" s="50" t="s">
        <v>98</v>
      </c>
      <c r="D35" s="47" t="s">
        <v>97</v>
      </c>
      <c r="E35" s="20" t="s">
        <v>80</v>
      </c>
      <c r="F35" s="20">
        <v>2016</v>
      </c>
      <c r="G35" s="20">
        <v>4</v>
      </c>
      <c r="H35" s="40">
        <v>254.1</v>
      </c>
      <c r="I35" s="41">
        <v>204.3</v>
      </c>
      <c r="J35" s="19">
        <v>49.8</v>
      </c>
      <c r="K35" s="20">
        <v>1</v>
      </c>
      <c r="L35" s="19" t="s">
        <v>100</v>
      </c>
      <c r="M35" s="57">
        <v>0</v>
      </c>
      <c r="N35" s="20">
        <v>6</v>
      </c>
      <c r="O35" s="20">
        <v>8</v>
      </c>
      <c r="P35" s="49">
        <v>0</v>
      </c>
      <c r="Q35" s="42" t="s">
        <v>22</v>
      </c>
      <c r="R35" s="60"/>
    </row>
    <row r="36" spans="1:18" s="43" customFormat="1" ht="15.75" x14ac:dyDescent="0.25">
      <c r="A36" s="66">
        <v>9</v>
      </c>
      <c r="B36" s="50" t="s">
        <v>38</v>
      </c>
      <c r="C36" s="50" t="s">
        <v>99</v>
      </c>
      <c r="D36" s="47" t="s">
        <v>97</v>
      </c>
      <c r="E36" s="20" t="s">
        <v>80</v>
      </c>
      <c r="F36" s="20">
        <v>2016</v>
      </c>
      <c r="G36" s="20">
        <v>4</v>
      </c>
      <c r="H36" s="40">
        <v>254.1</v>
      </c>
      <c r="I36" s="41">
        <v>204.3</v>
      </c>
      <c r="J36" s="19">
        <v>49.8</v>
      </c>
      <c r="K36" s="20">
        <v>1</v>
      </c>
      <c r="L36" s="19" t="s">
        <v>11</v>
      </c>
      <c r="M36" s="57">
        <v>6</v>
      </c>
      <c r="N36" s="20">
        <v>8</v>
      </c>
      <c r="O36" s="20">
        <v>2</v>
      </c>
      <c r="P36" s="49">
        <v>0</v>
      </c>
      <c r="Q36" s="42" t="s">
        <v>22</v>
      </c>
      <c r="R36" s="60"/>
    </row>
    <row r="37" spans="1:18" s="43" customFormat="1" ht="15.75" x14ac:dyDescent="0.25">
      <c r="A37" s="72"/>
      <c r="B37" s="68" t="s">
        <v>43</v>
      </c>
      <c r="C37" s="50"/>
      <c r="D37" s="42"/>
      <c r="E37" s="20"/>
      <c r="F37" s="20"/>
      <c r="G37" s="20"/>
      <c r="H37" s="40"/>
      <c r="I37" s="41"/>
      <c r="J37" s="41"/>
      <c r="K37" s="20"/>
      <c r="L37" s="20"/>
      <c r="M37" s="57"/>
      <c r="N37" s="20"/>
      <c r="O37" s="20"/>
      <c r="P37" s="49"/>
      <c r="Q37" s="42"/>
      <c r="R37" s="46"/>
    </row>
    <row r="38" spans="1:18" s="43" customFormat="1" ht="15.75" x14ac:dyDescent="0.25">
      <c r="A38" s="72">
        <v>10</v>
      </c>
      <c r="B38" s="69" t="s">
        <v>38</v>
      </c>
      <c r="C38" s="50" t="s">
        <v>84</v>
      </c>
      <c r="D38" s="47" t="s">
        <v>85</v>
      </c>
      <c r="E38" s="20" t="s">
        <v>9</v>
      </c>
      <c r="F38" s="20" t="s">
        <v>86</v>
      </c>
      <c r="G38" s="20" t="s">
        <v>87</v>
      </c>
      <c r="H38" s="40">
        <v>1925</v>
      </c>
      <c r="I38" s="41">
        <v>1624.3</v>
      </c>
      <c r="J38" s="41">
        <v>382.1</v>
      </c>
      <c r="K38" s="20" t="s">
        <v>10</v>
      </c>
      <c r="L38" s="20" t="s">
        <v>88</v>
      </c>
      <c r="M38" s="57">
        <v>36</v>
      </c>
      <c r="N38" s="20" t="s">
        <v>89</v>
      </c>
      <c r="O38" s="20" t="s">
        <v>12</v>
      </c>
      <c r="P38" s="49" t="s">
        <v>12</v>
      </c>
      <c r="Q38" s="42" t="s">
        <v>90</v>
      </c>
      <c r="R38" s="48"/>
    </row>
    <row r="39" spans="1:18" s="43" customFormat="1" ht="15.75" x14ac:dyDescent="0.25">
      <c r="A39" s="66"/>
      <c r="B39" s="68" t="s">
        <v>44</v>
      </c>
      <c r="C39" s="50"/>
      <c r="D39" s="42"/>
      <c r="E39" s="20"/>
      <c r="F39" s="20"/>
      <c r="G39" s="20"/>
      <c r="H39" s="40"/>
      <c r="I39" s="41"/>
      <c r="J39" s="41"/>
      <c r="K39" s="20"/>
      <c r="L39" s="20"/>
      <c r="M39" s="57"/>
      <c r="N39" s="20"/>
      <c r="O39" s="20"/>
      <c r="P39" s="49"/>
      <c r="Q39" s="42"/>
      <c r="R39" s="46"/>
    </row>
    <row r="40" spans="1:18" s="43" customFormat="1" ht="15.75" x14ac:dyDescent="0.25">
      <c r="A40" s="66">
        <v>11</v>
      </c>
      <c r="B40" s="69" t="s">
        <v>38</v>
      </c>
      <c r="C40" s="50" t="s">
        <v>62</v>
      </c>
      <c r="D40" s="47" t="s">
        <v>64</v>
      </c>
      <c r="E40" s="20" t="s">
        <v>9</v>
      </c>
      <c r="F40" s="20">
        <v>1983</v>
      </c>
      <c r="G40" s="20">
        <v>15</v>
      </c>
      <c r="H40" s="40">
        <v>246.8</v>
      </c>
      <c r="I40" s="41">
        <v>150.6</v>
      </c>
      <c r="J40" s="41">
        <v>65.7</v>
      </c>
      <c r="K40" s="20">
        <v>1</v>
      </c>
      <c r="L40" s="20" t="s">
        <v>11</v>
      </c>
      <c r="M40" s="57">
        <v>0</v>
      </c>
      <c r="N40" s="20">
        <v>0</v>
      </c>
      <c r="O40" s="20" t="s">
        <v>12</v>
      </c>
      <c r="P40" s="49" t="s">
        <v>12</v>
      </c>
      <c r="Q40" s="42" t="s">
        <v>22</v>
      </c>
      <c r="R40" s="60"/>
    </row>
    <row r="41" spans="1:18" s="43" customFormat="1" ht="15.75" x14ac:dyDescent="0.25">
      <c r="A41" s="66">
        <v>12</v>
      </c>
      <c r="B41" s="69" t="s">
        <v>38</v>
      </c>
      <c r="C41" s="50" t="s">
        <v>63</v>
      </c>
      <c r="D41" s="47" t="s">
        <v>65</v>
      </c>
      <c r="E41" s="20" t="s">
        <v>9</v>
      </c>
      <c r="F41" s="20">
        <v>1983</v>
      </c>
      <c r="G41" s="20">
        <v>14</v>
      </c>
      <c r="H41" s="40">
        <v>246.8</v>
      </c>
      <c r="I41" s="41">
        <v>171.2</v>
      </c>
      <c r="J41" s="41">
        <v>72.5</v>
      </c>
      <c r="K41" s="20">
        <v>1</v>
      </c>
      <c r="L41" s="20" t="s">
        <v>11</v>
      </c>
      <c r="M41" s="57">
        <v>0</v>
      </c>
      <c r="N41" s="20">
        <v>0</v>
      </c>
      <c r="O41" s="20" t="s">
        <v>12</v>
      </c>
      <c r="P41" s="49" t="s">
        <v>12</v>
      </c>
      <c r="Q41" s="42" t="s">
        <v>22</v>
      </c>
      <c r="R41" s="60"/>
    </row>
    <row r="42" spans="1:18" s="43" customFormat="1" ht="15.75" x14ac:dyDescent="0.25">
      <c r="A42" s="66"/>
      <c r="B42" s="68" t="s">
        <v>45</v>
      </c>
      <c r="C42" s="50"/>
      <c r="D42" s="42"/>
      <c r="E42" s="20"/>
      <c r="F42" s="20"/>
      <c r="G42" s="20"/>
      <c r="H42" s="40"/>
      <c r="I42" s="41"/>
      <c r="J42" s="41"/>
      <c r="K42" s="20"/>
      <c r="L42" s="20"/>
      <c r="M42" s="57"/>
      <c r="N42" s="20"/>
      <c r="O42" s="20"/>
      <c r="P42" s="49"/>
      <c r="Q42" s="42"/>
      <c r="R42" s="46"/>
    </row>
    <row r="43" spans="1:18" s="43" customFormat="1" ht="15.75" x14ac:dyDescent="0.25">
      <c r="A43" s="66">
        <v>13</v>
      </c>
      <c r="B43" s="50" t="s">
        <v>38</v>
      </c>
      <c r="C43" s="50" t="s">
        <v>30</v>
      </c>
      <c r="D43" s="20" t="s">
        <v>115</v>
      </c>
      <c r="E43" s="20" t="s">
        <v>9</v>
      </c>
      <c r="F43" s="20">
        <v>2013</v>
      </c>
      <c r="G43" s="20" t="s">
        <v>19</v>
      </c>
      <c r="H43" s="40">
        <v>1001.5</v>
      </c>
      <c r="I43" s="41">
        <v>661.78</v>
      </c>
      <c r="J43" s="41">
        <v>46.4</v>
      </c>
      <c r="K43" s="20" t="s">
        <v>20</v>
      </c>
      <c r="L43" s="20" t="s">
        <v>11</v>
      </c>
      <c r="M43" s="57">
        <v>4</v>
      </c>
      <c r="N43" s="20">
        <v>8</v>
      </c>
      <c r="O43" s="20">
        <v>4</v>
      </c>
      <c r="P43" s="49" t="s">
        <v>12</v>
      </c>
      <c r="Q43" s="42" t="s">
        <v>22</v>
      </c>
      <c r="R43" s="60" t="s">
        <v>49</v>
      </c>
    </row>
    <row r="44" spans="1:18" s="43" customFormat="1" ht="15.75" x14ac:dyDescent="0.25">
      <c r="A44" s="66">
        <v>14</v>
      </c>
      <c r="B44" s="50" t="s">
        <v>38</v>
      </c>
      <c r="C44" s="50" t="s">
        <v>32</v>
      </c>
      <c r="D44" s="20" t="s">
        <v>113</v>
      </c>
      <c r="E44" s="20" t="s">
        <v>9</v>
      </c>
      <c r="F44" s="20">
        <v>2008</v>
      </c>
      <c r="G44" s="20" t="s">
        <v>16</v>
      </c>
      <c r="H44" s="40">
        <v>862.8</v>
      </c>
      <c r="I44" s="41">
        <v>779.4</v>
      </c>
      <c r="J44" s="41">
        <v>84</v>
      </c>
      <c r="K44" s="20" t="s">
        <v>20</v>
      </c>
      <c r="L44" s="20" t="s">
        <v>11</v>
      </c>
      <c r="M44" s="57" t="s">
        <v>12</v>
      </c>
      <c r="N44" s="20" t="s">
        <v>25</v>
      </c>
      <c r="O44" s="20" t="s">
        <v>25</v>
      </c>
      <c r="P44" s="49" t="s">
        <v>12</v>
      </c>
      <c r="Q44" s="42" t="s">
        <v>22</v>
      </c>
      <c r="R44" s="60" t="s">
        <v>49</v>
      </c>
    </row>
    <row r="45" spans="1:18" s="43" customFormat="1" ht="15.75" x14ac:dyDescent="0.25">
      <c r="A45" s="66">
        <v>15</v>
      </c>
      <c r="B45" s="50" t="s">
        <v>38</v>
      </c>
      <c r="C45" s="50" t="s">
        <v>33</v>
      </c>
      <c r="D45" s="20" t="s">
        <v>116</v>
      </c>
      <c r="E45" s="20" t="s">
        <v>9</v>
      </c>
      <c r="F45" s="20">
        <v>2010</v>
      </c>
      <c r="G45" s="20" t="s">
        <v>109</v>
      </c>
      <c r="H45" s="40">
        <v>1116.9000000000001</v>
      </c>
      <c r="I45" s="41">
        <v>806.51</v>
      </c>
      <c r="J45" s="41">
        <v>46.3</v>
      </c>
      <c r="K45" s="20" t="s">
        <v>14</v>
      </c>
      <c r="L45" s="20" t="s">
        <v>11</v>
      </c>
      <c r="M45" s="57">
        <v>4</v>
      </c>
      <c r="N45" s="20" t="s">
        <v>15</v>
      </c>
      <c r="O45" s="20" t="s">
        <v>12</v>
      </c>
      <c r="P45" s="49" t="s">
        <v>12</v>
      </c>
      <c r="Q45" s="42" t="s">
        <v>22</v>
      </c>
      <c r="R45" s="60"/>
    </row>
    <row r="46" spans="1:18" s="43" customFormat="1" ht="15.75" x14ac:dyDescent="0.25">
      <c r="A46" s="66">
        <v>16</v>
      </c>
      <c r="B46" s="50" t="s">
        <v>38</v>
      </c>
      <c r="C46" s="50" t="s">
        <v>105</v>
      </c>
      <c r="D46" s="20" t="s">
        <v>110</v>
      </c>
      <c r="E46" s="19" t="s">
        <v>9</v>
      </c>
      <c r="F46" s="51">
        <v>2016</v>
      </c>
      <c r="G46" s="51">
        <v>14</v>
      </c>
      <c r="H46" s="52">
        <v>1038.7</v>
      </c>
      <c r="I46" s="53">
        <v>906.2</v>
      </c>
      <c r="J46" s="53">
        <v>132.5</v>
      </c>
      <c r="K46" s="51">
        <v>2</v>
      </c>
      <c r="L46" s="19" t="s">
        <v>11</v>
      </c>
      <c r="M46" s="19">
        <v>8</v>
      </c>
      <c r="N46" s="19" t="s">
        <v>12</v>
      </c>
      <c r="O46" s="19" t="s">
        <v>12</v>
      </c>
      <c r="P46" s="56">
        <v>0</v>
      </c>
      <c r="Q46" s="61" t="s">
        <v>22</v>
      </c>
      <c r="R46" s="60"/>
    </row>
    <row r="47" spans="1:18" s="43" customFormat="1" ht="15.75" x14ac:dyDescent="0.25">
      <c r="A47" s="66"/>
      <c r="B47" s="68" t="s">
        <v>46</v>
      </c>
      <c r="C47" s="50"/>
      <c r="D47" s="42"/>
      <c r="E47" s="20"/>
      <c r="F47" s="20"/>
      <c r="G47" s="20"/>
      <c r="H47" s="40"/>
      <c r="I47" s="41"/>
      <c r="J47" s="41"/>
      <c r="K47" s="20"/>
      <c r="L47" s="20"/>
      <c r="M47" s="57"/>
      <c r="N47" s="20"/>
      <c r="O47" s="20"/>
      <c r="P47" s="49"/>
      <c r="Q47" s="42"/>
      <c r="R47" s="46"/>
    </row>
    <row r="48" spans="1:18" ht="15.75" x14ac:dyDescent="0.25">
      <c r="A48" s="66">
        <v>17</v>
      </c>
      <c r="B48" s="50" t="s">
        <v>38</v>
      </c>
      <c r="C48" s="50" t="s">
        <v>103</v>
      </c>
      <c r="D48" s="20" t="s">
        <v>97</v>
      </c>
      <c r="E48" s="19" t="s">
        <v>9</v>
      </c>
      <c r="F48" s="19">
        <v>2006</v>
      </c>
      <c r="G48" s="50">
        <v>44</v>
      </c>
      <c r="H48" s="50">
        <v>1977</v>
      </c>
      <c r="I48" s="50">
        <v>826.8</v>
      </c>
      <c r="J48" s="50">
        <v>229.4</v>
      </c>
      <c r="K48" s="50">
        <v>4</v>
      </c>
      <c r="L48" s="50" t="s">
        <v>100</v>
      </c>
      <c r="M48" s="50">
        <v>0</v>
      </c>
      <c r="N48" s="19">
        <v>0</v>
      </c>
      <c r="O48" s="19">
        <v>0</v>
      </c>
      <c r="P48" s="19">
        <v>0</v>
      </c>
      <c r="Q48" s="19" t="s">
        <v>104</v>
      </c>
    </row>
    <row r="49" spans="1:18" s="43" customFormat="1" ht="15.75" x14ac:dyDescent="0.25">
      <c r="A49" s="66"/>
      <c r="B49" s="68" t="s">
        <v>107</v>
      </c>
      <c r="C49" s="50"/>
      <c r="D49" s="47"/>
      <c r="E49" s="20"/>
      <c r="F49" s="20"/>
      <c r="G49" s="20"/>
      <c r="H49" s="40"/>
      <c r="I49" s="41"/>
      <c r="J49" s="19"/>
      <c r="K49" s="20"/>
      <c r="L49" s="19"/>
      <c r="M49" s="57"/>
      <c r="N49" s="20"/>
      <c r="O49" s="20"/>
      <c r="P49" s="49"/>
      <c r="Q49" s="42"/>
      <c r="R49" s="48"/>
    </row>
    <row r="50" spans="1:18" ht="15.75" x14ac:dyDescent="0.25">
      <c r="A50" s="66">
        <v>18</v>
      </c>
      <c r="B50" s="50" t="s">
        <v>38</v>
      </c>
      <c r="C50" s="50" t="s">
        <v>28</v>
      </c>
      <c r="D50" s="20" t="s">
        <v>42</v>
      </c>
      <c r="E50" s="20" t="s">
        <v>9</v>
      </c>
      <c r="F50" s="20" t="s">
        <v>13</v>
      </c>
      <c r="G50" s="20">
        <v>71</v>
      </c>
      <c r="H50" s="40">
        <v>6703.6</v>
      </c>
      <c r="I50" s="41">
        <v>4725.6000000000004</v>
      </c>
      <c r="J50" s="41">
        <v>595.1</v>
      </c>
      <c r="K50" s="20" t="s">
        <v>10</v>
      </c>
      <c r="L50" s="20" t="s">
        <v>11</v>
      </c>
      <c r="M50" s="57">
        <v>20</v>
      </c>
      <c r="N50" s="20" t="s">
        <v>17</v>
      </c>
      <c r="O50" s="20" t="s">
        <v>26</v>
      </c>
      <c r="P50" s="49">
        <v>1</v>
      </c>
      <c r="Q50" s="42" t="s">
        <v>27</v>
      </c>
    </row>
    <row r="51" spans="1:18" s="43" customFormat="1" ht="15.75" x14ac:dyDescent="0.25">
      <c r="A51" s="72"/>
      <c r="B51" s="68" t="s">
        <v>96</v>
      </c>
      <c r="C51" s="50"/>
      <c r="D51" s="42"/>
      <c r="E51" s="20"/>
      <c r="F51" s="20"/>
      <c r="G51" s="20"/>
      <c r="H51" s="40"/>
      <c r="I51" s="41"/>
      <c r="J51" s="41"/>
      <c r="K51" s="20"/>
      <c r="L51" s="20"/>
      <c r="M51" s="57"/>
      <c r="N51" s="20"/>
      <c r="O51" s="20"/>
      <c r="P51" s="49"/>
      <c r="Q51" s="42"/>
      <c r="R51" s="46"/>
    </row>
    <row r="52" spans="1:18" ht="15.75" x14ac:dyDescent="0.25">
      <c r="A52" s="66">
        <v>19</v>
      </c>
      <c r="B52" s="50" t="s">
        <v>38</v>
      </c>
      <c r="C52" s="50" t="s">
        <v>101</v>
      </c>
      <c r="D52" s="20" t="s">
        <v>97</v>
      </c>
      <c r="E52" s="19" t="s">
        <v>80</v>
      </c>
      <c r="F52" s="19">
        <v>2018</v>
      </c>
      <c r="G52" s="19">
        <v>4</v>
      </c>
      <c r="H52" s="19">
        <v>377.6</v>
      </c>
      <c r="I52" s="19">
        <v>377.6</v>
      </c>
      <c r="J52" s="19" t="s">
        <v>97</v>
      </c>
      <c r="K52" s="19">
        <v>1</v>
      </c>
      <c r="L52" s="19" t="s">
        <v>100</v>
      </c>
      <c r="M52" s="19">
        <v>0</v>
      </c>
      <c r="N52" s="19">
        <v>2</v>
      </c>
      <c r="O52" s="19">
        <v>2</v>
      </c>
      <c r="P52" s="49">
        <v>0</v>
      </c>
      <c r="Q52" s="20" t="s">
        <v>22</v>
      </c>
    </row>
    <row r="53" spans="1:18" ht="15.75" x14ac:dyDescent="0.25">
      <c r="A53" s="66">
        <v>20</v>
      </c>
      <c r="B53" s="50" t="s">
        <v>38</v>
      </c>
      <c r="C53" s="50" t="s">
        <v>102</v>
      </c>
      <c r="D53" s="20" t="s">
        <v>112</v>
      </c>
      <c r="E53" s="19" t="s">
        <v>80</v>
      </c>
      <c r="F53" s="19">
        <v>2017</v>
      </c>
      <c r="G53" s="19">
        <v>4</v>
      </c>
      <c r="H53" s="19">
        <v>455.6</v>
      </c>
      <c r="I53" s="19">
        <v>371.3</v>
      </c>
      <c r="J53" s="19" t="s">
        <v>97</v>
      </c>
      <c r="K53" s="19">
        <v>1</v>
      </c>
      <c r="L53" s="19" t="s">
        <v>100</v>
      </c>
      <c r="M53" s="19">
        <v>0</v>
      </c>
      <c r="N53" s="19">
        <v>2</v>
      </c>
      <c r="O53" s="19">
        <v>2</v>
      </c>
      <c r="P53" s="49">
        <v>0</v>
      </c>
      <c r="Q53" s="20" t="s">
        <v>22</v>
      </c>
    </row>
    <row r="54" spans="1:18" ht="15.75" x14ac:dyDescent="0.25">
      <c r="A54" s="66">
        <v>21</v>
      </c>
      <c r="B54" s="50" t="s">
        <v>38</v>
      </c>
      <c r="C54" s="50" t="s">
        <v>34</v>
      </c>
      <c r="D54" s="20" t="s">
        <v>111</v>
      </c>
      <c r="E54" s="19" t="s">
        <v>80</v>
      </c>
      <c r="F54" s="19">
        <v>2017</v>
      </c>
      <c r="G54" s="19">
        <v>4</v>
      </c>
      <c r="H54" s="19">
        <v>386.4</v>
      </c>
      <c r="I54" s="19">
        <v>386.4</v>
      </c>
      <c r="J54" s="19" t="s">
        <v>97</v>
      </c>
      <c r="K54" s="19">
        <v>1</v>
      </c>
      <c r="L54" s="19" t="s">
        <v>100</v>
      </c>
      <c r="M54" s="19">
        <v>0</v>
      </c>
      <c r="N54" s="19">
        <v>4</v>
      </c>
      <c r="O54" s="19">
        <v>0</v>
      </c>
      <c r="P54" s="54">
        <v>0</v>
      </c>
      <c r="Q54" s="19" t="s">
        <v>22</v>
      </c>
    </row>
    <row r="55" spans="1:18" ht="31.5" customHeight="1" x14ac:dyDescent="0.25">
      <c r="A55" s="66">
        <v>22</v>
      </c>
      <c r="B55" s="50" t="s">
        <v>38</v>
      </c>
      <c r="C55" s="50" t="s">
        <v>125</v>
      </c>
      <c r="D55" s="55" t="s">
        <v>126</v>
      </c>
      <c r="E55" s="19" t="s">
        <v>80</v>
      </c>
      <c r="F55" s="19">
        <v>2016</v>
      </c>
      <c r="G55" s="19">
        <v>16</v>
      </c>
      <c r="H55" s="19">
        <v>377.6</v>
      </c>
      <c r="I55" s="19">
        <v>377.6</v>
      </c>
      <c r="J55" s="19" t="s">
        <v>97</v>
      </c>
      <c r="K55" s="19">
        <v>1</v>
      </c>
      <c r="L55" s="19" t="s">
        <v>100</v>
      </c>
      <c r="M55" s="19">
        <v>0</v>
      </c>
      <c r="N55" s="19">
        <v>0</v>
      </c>
      <c r="O55" s="19">
        <v>1</v>
      </c>
      <c r="P55" s="49">
        <v>0</v>
      </c>
      <c r="Q55" s="20" t="s">
        <v>22</v>
      </c>
    </row>
    <row r="56" spans="1:18" s="43" customFormat="1" ht="15.75" x14ac:dyDescent="0.25">
      <c r="A56" s="66"/>
      <c r="B56" s="68" t="s">
        <v>108</v>
      </c>
      <c r="C56" s="50"/>
      <c r="D56" s="42"/>
      <c r="E56" s="20"/>
      <c r="F56" s="20"/>
      <c r="G56" s="20"/>
      <c r="H56" s="40"/>
      <c r="I56" s="41"/>
      <c r="J56" s="41"/>
      <c r="K56" s="20"/>
      <c r="L56" s="20"/>
      <c r="M56" s="57"/>
      <c r="N56" s="20"/>
      <c r="O56" s="20"/>
      <c r="P56" s="49"/>
      <c r="Q56" s="42"/>
      <c r="R56" s="46"/>
    </row>
    <row r="57" spans="1:18" ht="15.75" x14ac:dyDescent="0.25">
      <c r="A57" s="66">
        <v>23</v>
      </c>
      <c r="B57" s="50" t="s">
        <v>38</v>
      </c>
      <c r="C57" s="50" t="s">
        <v>106</v>
      </c>
      <c r="D57" s="20" t="s">
        <v>121</v>
      </c>
      <c r="E57" s="19" t="s">
        <v>9</v>
      </c>
      <c r="F57" s="19">
        <v>2021</v>
      </c>
      <c r="G57" s="19">
        <v>36</v>
      </c>
      <c r="H57" s="19">
        <v>1961.2</v>
      </c>
      <c r="I57" s="19">
        <v>1675</v>
      </c>
      <c r="J57" s="19">
        <v>286.2</v>
      </c>
      <c r="K57" s="19">
        <v>3</v>
      </c>
      <c r="L57" s="19" t="s">
        <v>100</v>
      </c>
      <c r="M57" s="19">
        <v>18</v>
      </c>
      <c r="N57" s="19">
        <v>18</v>
      </c>
      <c r="O57" s="19">
        <v>0</v>
      </c>
      <c r="P57" s="54">
        <v>0</v>
      </c>
      <c r="Q57" s="19" t="s">
        <v>104</v>
      </c>
    </row>
  </sheetData>
  <pageMargins left="0.25" right="0.25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Борискина Галина Николаевна</cp:lastModifiedBy>
  <cp:lastPrinted>2022-04-18T05:09:57Z</cp:lastPrinted>
  <dcterms:created xsi:type="dcterms:W3CDTF">2015-06-01T10:16:38Z</dcterms:created>
  <dcterms:modified xsi:type="dcterms:W3CDTF">2022-04-18T05:10:21Z</dcterms:modified>
</cp:coreProperties>
</file>