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8" windowWidth="14808" windowHeight="7656" firstSheet="9" activeTab="12"/>
  </bookViews>
  <sheets>
    <sheet name="Титульный лист" sheetId="41" r:id="rId1"/>
    <sheet name="Дошкольное 1-3" sheetId="33" r:id="rId2"/>
    <sheet name="Дошкольное 3-8" sheetId="32" r:id="rId3"/>
    <sheet name="школа начальное " sheetId="15" r:id="rId4"/>
    <sheet name="школа начальное  адаптированные" sheetId="16" r:id="rId5"/>
    <sheet name="школа начальное  на дому" sheetId="19" r:id="rId6"/>
    <sheet name="школа основное" sheetId="13" r:id="rId7"/>
    <sheet name="школа основное адаптированн" sheetId="37" r:id="rId8"/>
    <sheet name="школа основное на дому" sheetId="21" r:id="rId9"/>
    <sheet name="школа среднее" sheetId="17" r:id="rId10"/>
    <sheet name="школа среднее адаптированно " sheetId="38" r:id="rId11"/>
    <sheet name="школа среднее на дому " sheetId="40" r:id="rId12"/>
    <sheet name="лагерь" sheetId="20" r:id="rId13"/>
  </sheets>
  <calcPr calcId="144525"/>
</workbook>
</file>

<file path=xl/calcChain.xml><?xml version="1.0" encoding="utf-8"?>
<calcChain xmlns="http://schemas.openxmlformats.org/spreadsheetml/2006/main">
  <c r="A26" i="20" l="1"/>
  <c r="A26" i="40"/>
  <c r="A26" i="38"/>
  <c r="A26" i="17"/>
  <c r="A26" i="21"/>
  <c r="A26" i="37"/>
  <c r="A26" i="13"/>
  <c r="A25" i="19"/>
  <c r="A25" i="16"/>
  <c r="A25" i="15"/>
  <c r="A25" i="32"/>
  <c r="A25" i="33"/>
</calcChain>
</file>

<file path=xl/sharedStrings.xml><?xml version="1.0" encoding="utf-8"?>
<sst xmlns="http://schemas.openxmlformats.org/spreadsheetml/2006/main" count="760" uniqueCount="115">
  <si>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</si>
  <si>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</si>
  <si>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</si>
  <si>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</si>
  <si>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</t>
  </si>
  <si>
    <t>код</t>
  </si>
  <si>
    <t>наименование показателя</t>
  </si>
  <si>
    <t>единица измерения по ОКЕИ</t>
  </si>
  <si>
    <t>Показатель объема муниципальной услуги</t>
  </si>
  <si>
    <t>Часть 1. Сведения об оказываемых муниципальных услугах</t>
  </si>
  <si>
    <t>Раздел 1.</t>
  </si>
  <si>
    <t xml:space="preserve">1. Наименование услуги </t>
  </si>
  <si>
    <t>Уникальный номер</t>
  </si>
  <si>
    <t>по ведомственному</t>
  </si>
  <si>
    <t>перечню</t>
  </si>
  <si>
    <t>2. Категория потребителей муниципальной услуги</t>
  </si>
  <si>
    <t xml:space="preserve">государственная (муниципальная) услуга или работа бесплатная </t>
  </si>
  <si>
    <t>Число обучающихся</t>
  </si>
  <si>
    <t>Очная</t>
  </si>
  <si>
    <t>Реализация основных общеобразовательных программ основного общего образования</t>
  </si>
  <si>
    <t>Физические лица</t>
  </si>
  <si>
    <t>Очная с применением дистанционных образовательных технологий</t>
  </si>
  <si>
    <t>Проходящие обучение по состоянию здоровья на дому</t>
  </si>
  <si>
    <t>Образовательная программа, обеспечивающая углубленное изучение отдельных предметов, предметных областей (профильное обучение)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</si>
  <si>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</si>
  <si>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</si>
  <si>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Человек</t>
  </si>
  <si>
    <t>Количество детей</t>
  </si>
  <si>
    <t>исполнено на отчетную дату</t>
  </si>
  <si>
    <t>Средний размер платы (цена, тариф)</t>
  </si>
  <si>
    <t>3. Сведения о фактическом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</si>
  <si>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</si>
  <si>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</si>
  <si>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t>утверждено в муниципальноми задании на год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</si>
  <si>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</si>
  <si>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</si>
  <si>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</si>
  <si>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утверждено в муниципальном задании на год</t>
  </si>
  <si>
    <t>допустимое (возможное) значение</t>
  </si>
  <si>
    <t>отклонение, превышающее допустимое (возможное) значение</t>
  </si>
  <si>
    <t>3. Сведения о фактическом достижении показателей, характеризующих объем и (или) качество муниципальной услуги:</t>
  </si>
  <si>
    <t>Адаптированная образовательная программа</t>
  </si>
  <si>
    <t>От 1 года до 3 лет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</si>
  <si>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</si>
  <si>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</si>
  <si>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увеличилось количестов детей с ОВЗ в поселке</t>
  </si>
  <si>
    <t>увеличилось кол-во детей с ОВЗ</t>
  </si>
  <si>
    <t>Государственная (муниципальная) услуга бесплатная</t>
  </si>
  <si>
    <t>Количество лиц</t>
  </si>
  <si>
    <t>От 3 до 8 лет</t>
  </si>
  <si>
    <t xml:space="preserve">Адаптированная образовательная программа </t>
  </si>
  <si>
    <t>Очная с применением дистанционных образовательных технологий и электронного обучения</t>
  </si>
  <si>
    <t>Государственная (муниципальная) услуга или работа бесплатная</t>
  </si>
  <si>
    <t>увеличилось количество детей с ОВЗ</t>
  </si>
  <si>
    <t>Очно-заочная с применением  дистанционных образовательных технологий</t>
  </si>
  <si>
    <t>Очная с применением сетевой формы реализации и электронного обучения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</si>
  <si>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</si>
  <si>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Очная с применением электронного обучения</t>
  </si>
  <si>
    <t>Очно-заочная с применением сетевой формы реализации и дистанционных образовательных технологий</t>
  </si>
  <si>
    <t>Государственная (муниципальная) услуга  бесплатная</t>
  </si>
  <si>
    <t>Организация отдыха детей и молодежи</t>
  </si>
  <si>
    <t>В каникулярное время с дневным пребыванием</t>
  </si>
  <si>
    <t>Очная с применением сетевой формы реализации электронного обучения</t>
  </si>
  <si>
    <t>Полнота реализации основной образовательной программы</t>
  </si>
  <si>
    <t>процент (%)</t>
  </si>
  <si>
    <t>Очная с применением сетевой формы реализации</t>
  </si>
  <si>
    <t>Доля обучающихся, успешно освоивших основную общеобразовательную программу начального общего образования</t>
  </si>
  <si>
    <t>Степень удовлетворенности родителей (законнх представителей) качеством предоставления услуги</t>
  </si>
  <si>
    <t>Полнота реализации основной общеобразовательной программы основного общего образования</t>
  </si>
  <si>
    <t>Очная с применением сетевой формы реализации и  дистанционных образовательных технологий</t>
  </si>
  <si>
    <t>Доля обучающихся, успешно освоивших основную общеобразовательную программу среднего общего образования</t>
  </si>
  <si>
    <t>Полнота реализации основных общеобразовательных программ среднего, общего образования</t>
  </si>
  <si>
    <t>Степень удовлетворенности родителей (законных представителей) качеством предоставляемой услуги</t>
  </si>
  <si>
    <t>Количество предписаний, выявленных надзорными органами в ходе организации отдыха детей</t>
  </si>
  <si>
    <t>шт.</t>
  </si>
  <si>
    <t>ОТЧЕТ О ВЫПОЛНЕНИИ</t>
  </si>
  <si>
    <t>МУНИЦИПАЛЬНОГО ЗАДАНИЯ</t>
  </si>
  <si>
    <t>от "</t>
  </si>
  <si>
    <t>"</t>
  </si>
  <si>
    <t xml:space="preserve"> г.</t>
  </si>
  <si>
    <t xml:space="preserve">Наименование муниципального учреждения </t>
  </si>
  <si>
    <t xml:space="preserve">Муниципальное автономное общеобразовательное учреждение Белоярского района </t>
  </si>
  <si>
    <t>"Средняя общеобразовательная школа п. Лыхма"</t>
  </si>
  <si>
    <t>Виды деятельности муниципального учреждения</t>
  </si>
  <si>
    <t xml:space="preserve">1. Образовательная деятельность по реализации: </t>
  </si>
  <si>
    <t>а) основных общеобразовательных программ - образовательных программ дошкольного образования, начального общего образования,</t>
  </si>
  <si>
    <t xml:space="preserve">     основного общего образования, среднего общего образования (в том числе адаптированных основных общеобразовтаельных прогармм);</t>
  </si>
  <si>
    <t xml:space="preserve">б) дополнительных общеразвивающих программ; </t>
  </si>
  <si>
    <t>2. дополнительный вид деятельности: организация отдыха учащихся в каникулярный период (с круглосуточным и дневным пребыванием).</t>
  </si>
  <si>
    <t>3. осуществление присмотра и ухода за детьми</t>
  </si>
  <si>
    <t>Вид муниципального учреждения</t>
  </si>
  <si>
    <t>образовательное учреждение</t>
  </si>
  <si>
    <t>(указывается вид муниципального учреждения</t>
  </si>
  <si>
    <t>из базового (отраслевого) перечня)</t>
  </si>
  <si>
    <t>Периодичность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</si>
  <si>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</si>
  <si>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за 2018 год</t>
  </si>
  <si>
    <t>23</t>
  </si>
  <si>
    <t>18</t>
  </si>
  <si>
    <t>увеличилось количество детей</t>
  </si>
  <si>
    <t>декабря</t>
  </si>
  <si>
    <t xml:space="preserve"> за 12 месяцев 2018 года</t>
  </si>
  <si>
    <t>увеличен план набора детей</t>
  </si>
  <si>
    <t>50Д45000300300201061100</t>
  </si>
  <si>
    <t>50Д45000300300301060100</t>
  </si>
  <si>
    <t>34787000301000113006101</t>
  </si>
  <si>
    <t>34787000101000104009100</t>
  </si>
  <si>
    <t>34787000301000215003101</t>
  </si>
  <si>
    <t>35791000301000113000101</t>
  </si>
  <si>
    <t>35791000101000114001100</t>
  </si>
  <si>
    <t>35791000301000206008101</t>
  </si>
  <si>
    <t>36794000201000115006101</t>
  </si>
  <si>
    <t>36794000101000116006100</t>
  </si>
  <si>
    <t>367940003101000218001101</t>
  </si>
  <si>
    <t>100280000000000002005101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</si>
</sst>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2" borderId="0" xfId="0" applyFont="1" applyFill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2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0" fontId="8" fillId="0" borderId="20" xfId="0" applyNumberFormat="1" applyFont="1" applyBorder="1" applyAlignment="1"/>
    <xf numFmtId="0" fontId="8" fillId="0" borderId="0" xfId="0" applyNumberFormat="1" applyFont="1" applyBorder="1" applyAlignment="1"/>
    <xf numFmtId="0" fontId="8" fillId="0" borderId="9" xfId="0" applyNumberFormat="1" applyFont="1" applyBorder="1" applyAlignment="1"/>
    <xf numFmtId="0" fontId="8" fillId="0" borderId="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2" xfId="0" applyNumberFormat="1" applyFont="1" applyFill="1" applyBorder="1" applyAlignment="1"/>
    <xf numFmtId="0" fontId="8" fillId="0" borderId="3" xfId="0" applyNumberFormat="1" applyFont="1" applyFill="1" applyBorder="1" applyAlignment="1"/>
    <xf numFmtId="0" fontId="8" fillId="0" borderId="5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8" xfId="0" applyNumberFormat="1" applyFont="1" applyFill="1" applyBorder="1" applyAlignment="1"/>
    <xf numFmtId="0" fontId="8" fillId="0" borderId="9" xfId="0" applyNumberFormat="1" applyFont="1" applyFill="1" applyBorder="1" applyAlignment="1"/>
    <xf numFmtId="0" fontId="8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9" xfId="0" applyNumberFormat="1" applyFont="1" applyFill="1" applyBorder="1" applyAlignment="1">
      <alignment horizontal="left"/>
    </xf>
    <xf numFmtId="0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1"/>
  <sheetViews>
    <sheetView view="pageBreakPreview" zoomScale="60" zoomScaleNormal="100" workbookViewId="0">
      <selection activeCell="BW26" sqref="BW26"/>
    </sheetView>
  </sheetViews>
  <sheetFormatPr defaultRowHeight="14.4" x14ac:dyDescent="0.3"/>
  <cols>
    <col min="1" max="161" width="1.21875" style="52" customWidth="1"/>
  </cols>
  <sheetData>
    <row r="1" spans="1:161" ht="15.6" x14ac:dyDescent="0.3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88" t="s">
        <v>75</v>
      </c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6.8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31"/>
      <c r="AV2" s="30"/>
      <c r="AW2" s="30"/>
      <c r="AX2" s="30"/>
      <c r="AY2" s="30"/>
      <c r="AZ2" s="30"/>
      <c r="BA2" s="89" t="s">
        <v>76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90"/>
      <c r="DF2" s="66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8"/>
      <c r="EC2" s="30"/>
      <c r="ED2" s="30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6.8" x14ac:dyDescent="0.3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70" t="s">
        <v>96</v>
      </c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61" ht="16.8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83" t="s">
        <v>77</v>
      </c>
      <c r="BJ4" s="83"/>
      <c r="BK4" s="83"/>
      <c r="BL4" s="83"/>
      <c r="BM4" s="83"/>
      <c r="BN4" s="83"/>
      <c r="BO4" s="84" t="s">
        <v>97</v>
      </c>
      <c r="BP4" s="84"/>
      <c r="BQ4" s="84"/>
      <c r="BR4" s="84"/>
      <c r="BS4" s="85" t="s">
        <v>78</v>
      </c>
      <c r="BT4" s="85"/>
      <c r="BU4" s="34"/>
      <c r="BV4" s="84" t="s">
        <v>100</v>
      </c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6">
        <v>20</v>
      </c>
      <c r="CN4" s="86"/>
      <c r="CO4" s="86"/>
      <c r="CP4" s="86"/>
      <c r="CQ4" s="86"/>
      <c r="CR4" s="87" t="s">
        <v>98</v>
      </c>
      <c r="CS4" s="87"/>
      <c r="CT4" s="87"/>
      <c r="CU4" s="87"/>
      <c r="CV4" s="35" t="s">
        <v>79</v>
      </c>
      <c r="CW4" s="36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</row>
    <row r="5" spans="1:161" ht="15.6" x14ac:dyDescent="0.3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9"/>
      <c r="BL5" s="39"/>
      <c r="BM5" s="40"/>
      <c r="BN5" s="40"/>
      <c r="BO5" s="40"/>
      <c r="BP5" s="40"/>
      <c r="BQ5" s="41"/>
      <c r="BR5" s="41"/>
      <c r="BS5" s="42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39"/>
      <c r="CL5" s="39"/>
      <c r="CM5" s="39"/>
      <c r="CN5" s="39"/>
      <c r="CO5" s="43"/>
      <c r="CP5" s="43"/>
      <c r="CQ5" s="43"/>
      <c r="CR5" s="43"/>
      <c r="CS5" s="41"/>
      <c r="CT5" s="42"/>
      <c r="CU5" s="42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</row>
    <row r="6" spans="1:161" ht="15.6" x14ac:dyDescent="0.3">
      <c r="A6" s="44" t="s">
        <v>80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6"/>
      <c r="BB6" s="46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7"/>
      <c r="DX6" s="47"/>
      <c r="DY6" s="47"/>
      <c r="DZ6" s="47"/>
      <c r="EA6" s="47"/>
      <c r="EB6" s="47"/>
      <c r="EC6" s="47"/>
      <c r="ED6" s="47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</row>
    <row r="7" spans="1:161" ht="15.6" x14ac:dyDescent="0.3">
      <c r="A7" s="77" t="s">
        <v>81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47"/>
      <c r="DX7" s="47"/>
      <c r="DY7" s="47"/>
      <c r="DZ7" s="47"/>
      <c r="EA7" s="47"/>
      <c r="EB7" s="47"/>
      <c r="EC7" s="47"/>
      <c r="ED7" s="4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</row>
    <row r="8" spans="1:161" ht="15.6" x14ac:dyDescent="0.3">
      <c r="A8" s="79" t="s">
        <v>82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47"/>
      <c r="DX8" s="47"/>
      <c r="DY8" s="47"/>
      <c r="DZ8" s="47"/>
      <c r="EA8" s="47"/>
      <c r="EB8" s="47"/>
      <c r="EC8" s="47"/>
      <c r="ED8" s="47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</row>
    <row r="9" spans="1:161" ht="15.6" x14ac:dyDescent="0.3">
      <c r="A9" s="48" t="s">
        <v>83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</row>
    <row r="10" spans="1:161" ht="15.6" x14ac:dyDescent="0.3">
      <c r="A10" s="81" t="s">
        <v>84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47"/>
      <c r="DX10" s="47"/>
      <c r="DY10" s="47"/>
      <c r="DZ10" s="47"/>
      <c r="EA10" s="47"/>
      <c r="EB10" s="47"/>
      <c r="EC10" s="47"/>
      <c r="ED10" s="47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</row>
    <row r="11" spans="1:161" ht="15.6" x14ac:dyDescent="0.3">
      <c r="A11" s="62" t="s">
        <v>85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</row>
    <row r="12" spans="1:161" ht="15.6" x14ac:dyDescent="0.3">
      <c r="A12" s="58" t="s">
        <v>86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</row>
    <row r="13" spans="1:161" ht="15.6" x14ac:dyDescent="0.3">
      <c r="A13" s="58" t="s">
        <v>87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</row>
    <row r="14" spans="1:161" ht="15.6" x14ac:dyDescent="0.3">
      <c r="A14" s="58" t="s">
        <v>88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</row>
    <row r="15" spans="1:161" ht="15.6" x14ac:dyDescent="0.3">
      <c r="A15" s="60" t="s">
        <v>89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</row>
    <row r="16" spans="1:161" ht="15.6" x14ac:dyDescent="0.3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</row>
    <row r="17" spans="1:161" ht="15.6" x14ac:dyDescent="0.3">
      <c r="A17" s="74" t="s">
        <v>90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6" t="s">
        <v>91</v>
      </c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47"/>
      <c r="DX17" s="47"/>
      <c r="DY17" s="47"/>
      <c r="DZ17" s="47"/>
      <c r="EA17" s="47"/>
      <c r="EB17" s="47"/>
      <c r="EC17" s="47"/>
      <c r="ED17" s="4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</row>
    <row r="18" spans="1:161" ht="15.6" x14ac:dyDescent="0.3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71" t="s">
        <v>92</v>
      </c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47"/>
      <c r="DX18" s="47"/>
      <c r="DY18" s="47"/>
      <c r="DZ18" s="47"/>
      <c r="EA18" s="47"/>
      <c r="EB18" s="47"/>
      <c r="EC18" s="47"/>
      <c r="ED18" s="64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</row>
    <row r="19" spans="1:161" ht="15.6" x14ac:dyDescent="0.3">
      <c r="A19" s="51"/>
      <c r="BD19" s="72" t="s">
        <v>93</v>
      </c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47"/>
      <c r="DX19" s="47"/>
      <c r="DY19" s="47"/>
      <c r="DZ19" s="47"/>
      <c r="EA19" s="47"/>
      <c r="EB19" s="47"/>
      <c r="EC19" s="47"/>
      <c r="ED19" s="64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</row>
    <row r="20" spans="1:161" ht="15.6" x14ac:dyDescent="0.3">
      <c r="A20" s="53" t="s">
        <v>94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73" t="s">
        <v>101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55"/>
      <c r="DX20" s="55"/>
      <c r="DY20" s="55"/>
      <c r="DZ20" s="55"/>
      <c r="EA20" s="55"/>
      <c r="EB20" s="55"/>
      <c r="EC20" s="55"/>
      <c r="ED20" s="55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</row>
    <row r="21" spans="1:161" ht="15.6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69" t="s">
        <v>95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57"/>
      <c r="DX21" s="57"/>
      <c r="DY21" s="57"/>
      <c r="DZ21" s="57"/>
      <c r="EA21" s="57"/>
      <c r="EB21" s="57"/>
      <c r="EC21" s="57"/>
      <c r="ED21" s="57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</row>
  </sheetData>
  <mergeCells count="19">
    <mergeCell ref="CR4:CU4"/>
    <mergeCell ref="BA1:DE1"/>
    <mergeCell ref="BA2:DE2"/>
    <mergeCell ref="DF2:EB2"/>
    <mergeCell ref="S21:DV21"/>
    <mergeCell ref="AT3:DM3"/>
    <mergeCell ref="BD18:DV18"/>
    <mergeCell ref="BD19:DV19"/>
    <mergeCell ref="S20:DV20"/>
    <mergeCell ref="A17:BC17"/>
    <mergeCell ref="BD17:DV17"/>
    <mergeCell ref="A7:DV7"/>
    <mergeCell ref="A8:DV8"/>
    <mergeCell ref="A10:DV10"/>
    <mergeCell ref="BI4:BN4"/>
    <mergeCell ref="BO4:BR4"/>
    <mergeCell ref="BS4:BT4"/>
    <mergeCell ref="BV4:CL4"/>
    <mergeCell ref="CM4:CQ4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8" zoomScale="75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21.554687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25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105.6" x14ac:dyDescent="0.3">
      <c r="A17" s="7" t="s">
        <v>111</v>
      </c>
      <c r="B17" s="2" t="s">
        <v>56</v>
      </c>
      <c r="C17" s="2"/>
      <c r="D17" s="2"/>
      <c r="E17" s="2" t="s">
        <v>55</v>
      </c>
      <c r="F17" s="2" t="s">
        <v>47</v>
      </c>
      <c r="G17" s="2" t="s">
        <v>70</v>
      </c>
      <c r="H17" s="24" t="s">
        <v>64</v>
      </c>
      <c r="I17" s="24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ht="39.6" x14ac:dyDescent="0.3">
      <c r="A18" s="7"/>
      <c r="B18" s="2"/>
      <c r="C18" s="2"/>
      <c r="D18" s="2"/>
      <c r="E18" s="2"/>
      <c r="F18" s="2"/>
      <c r="G18" s="2" t="s">
        <v>71</v>
      </c>
      <c r="H18" s="21" t="s">
        <v>64</v>
      </c>
      <c r="I18" s="21">
        <v>744</v>
      </c>
      <c r="J18" s="24">
        <v>100</v>
      </c>
      <c r="K18" s="24">
        <v>100</v>
      </c>
      <c r="L18" s="24">
        <v>5</v>
      </c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104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93"/>
      <c r="H24" s="5" t="s">
        <v>4</v>
      </c>
      <c r="I24" s="5" t="s">
        <v>5</v>
      </c>
      <c r="J24" s="93"/>
      <c r="K24" s="93"/>
      <c r="L24" s="93"/>
      <c r="M24" s="93"/>
      <c r="N24" s="97"/>
      <c r="O24" s="91"/>
    </row>
    <row r="25" spans="1:15" x14ac:dyDescent="0.3">
      <c r="A25" s="5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</row>
    <row r="26" spans="1:15" s="1" customFormat="1" ht="101.4" customHeight="1" x14ac:dyDescent="0.3">
      <c r="A26" s="121" t="str">
        <f>A17</f>
        <v>36794000201000115006101</v>
      </c>
      <c r="B26" s="2" t="s">
        <v>23</v>
      </c>
      <c r="C26" s="2"/>
      <c r="D26" s="2"/>
      <c r="E26" s="2" t="s">
        <v>55</v>
      </c>
      <c r="F26" s="2" t="s">
        <v>47</v>
      </c>
      <c r="G26" s="19" t="s">
        <v>48</v>
      </c>
      <c r="H26" s="19" t="s">
        <v>26</v>
      </c>
      <c r="I26" s="19">
        <v>792</v>
      </c>
      <c r="J26" s="19">
        <v>26</v>
      </c>
      <c r="K26" s="21">
        <v>22</v>
      </c>
      <c r="L26" s="119">
        <v>0.05</v>
      </c>
      <c r="M26" s="119"/>
      <c r="N26" s="21"/>
      <c r="O26" s="5"/>
    </row>
  </sheetData>
  <mergeCells count="40">
    <mergeCell ref="H23:I23"/>
    <mergeCell ref="G22:N22"/>
    <mergeCell ref="O22:O24"/>
    <mergeCell ref="J23:J24"/>
    <mergeCell ref="K23:K24"/>
    <mergeCell ref="L23:L24"/>
    <mergeCell ref="M23:M24"/>
    <mergeCell ref="N23:N24"/>
    <mergeCell ref="A22:A24"/>
    <mergeCell ref="B22:D23"/>
    <mergeCell ref="E22:F23"/>
    <mergeCell ref="A20:G20"/>
    <mergeCell ref="A13:A15"/>
    <mergeCell ref="B13:D14"/>
    <mergeCell ref="E13:F14"/>
    <mergeCell ref="G14:G15"/>
    <mergeCell ref="G23:G24"/>
    <mergeCell ref="H14:I14"/>
    <mergeCell ref="G13:N13"/>
    <mergeCell ref="J14:J15"/>
    <mergeCell ref="K14:K15"/>
    <mergeCell ref="L14:L15"/>
    <mergeCell ref="M14:M15"/>
    <mergeCell ref="N14:N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2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6" zoomScale="75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21" style="1" customWidth="1"/>
    <col min="3" max="3" width="13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20"/>
      <c r="H3" s="20"/>
    </row>
    <row r="4" spans="1:15" x14ac:dyDescent="0.3">
      <c r="A4" s="106" t="s">
        <v>11</v>
      </c>
      <c r="B4" s="106"/>
      <c r="C4" s="107" t="s">
        <v>25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19" t="s">
        <v>6</v>
      </c>
      <c r="C15" s="19" t="s">
        <v>6</v>
      </c>
      <c r="D15" s="19" t="s">
        <v>6</v>
      </c>
      <c r="E15" s="19" t="s">
        <v>6</v>
      </c>
      <c r="F15" s="19" t="s">
        <v>6</v>
      </c>
      <c r="G15" s="93"/>
      <c r="H15" s="19" t="s">
        <v>4</v>
      </c>
      <c r="I15" s="19" t="s">
        <v>5</v>
      </c>
      <c r="J15" s="93"/>
      <c r="K15" s="93"/>
      <c r="L15" s="93"/>
      <c r="M15" s="93"/>
      <c r="N15" s="93"/>
    </row>
    <row r="16" spans="1:15" x14ac:dyDescent="0.3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3">
        <v>13</v>
      </c>
      <c r="N16" s="13">
        <v>14</v>
      </c>
    </row>
    <row r="17" spans="1:15" ht="105.6" x14ac:dyDescent="0.3">
      <c r="A17" s="7" t="s">
        <v>112</v>
      </c>
      <c r="B17" s="2" t="s">
        <v>56</v>
      </c>
      <c r="C17" s="2"/>
      <c r="D17" s="2"/>
      <c r="E17" s="2" t="s">
        <v>57</v>
      </c>
      <c r="F17" s="2" t="s">
        <v>47</v>
      </c>
      <c r="G17" s="2" t="s">
        <v>70</v>
      </c>
      <c r="H17" s="24" t="s">
        <v>64</v>
      </c>
      <c r="I17" s="24">
        <v>744</v>
      </c>
      <c r="J17" s="2"/>
      <c r="K17" s="2"/>
      <c r="L17" s="2"/>
      <c r="M17" s="12"/>
      <c r="N17" s="12"/>
    </row>
    <row r="18" spans="1:15" ht="39.6" x14ac:dyDescent="0.3">
      <c r="A18" s="7"/>
      <c r="B18" s="2"/>
      <c r="C18" s="2"/>
      <c r="D18" s="2"/>
      <c r="E18" s="2"/>
      <c r="F18" s="2"/>
      <c r="G18" s="2" t="s">
        <v>71</v>
      </c>
      <c r="H18" s="21" t="s">
        <v>64</v>
      </c>
      <c r="I18" s="21">
        <v>744</v>
      </c>
      <c r="J18" s="2"/>
      <c r="K18" s="2"/>
      <c r="L18" s="2"/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104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19" t="s">
        <v>6</v>
      </c>
      <c r="C24" s="19" t="s">
        <v>6</v>
      </c>
      <c r="D24" s="19" t="s">
        <v>6</v>
      </c>
      <c r="E24" s="19" t="s">
        <v>6</v>
      </c>
      <c r="F24" s="19" t="s">
        <v>6</v>
      </c>
      <c r="G24" s="93"/>
      <c r="H24" s="19" t="s">
        <v>4</v>
      </c>
      <c r="I24" s="19" t="s">
        <v>5</v>
      </c>
      <c r="J24" s="93"/>
      <c r="K24" s="93"/>
      <c r="L24" s="93"/>
      <c r="M24" s="93"/>
      <c r="N24" s="97"/>
      <c r="O24" s="91"/>
    </row>
    <row r="25" spans="1:15" x14ac:dyDescent="0.3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  <c r="O25" s="19">
        <v>15</v>
      </c>
    </row>
    <row r="26" spans="1:15" s="1" customFormat="1" ht="109.8" customHeight="1" x14ac:dyDescent="0.3">
      <c r="A26" s="121" t="str">
        <f>A17</f>
        <v>36794000101000116006100</v>
      </c>
      <c r="B26" s="2" t="s">
        <v>56</v>
      </c>
      <c r="C26" s="2"/>
      <c r="D26" s="2"/>
      <c r="E26" s="2" t="s">
        <v>57</v>
      </c>
      <c r="F26" s="2" t="s">
        <v>47</v>
      </c>
      <c r="G26" s="19" t="s">
        <v>48</v>
      </c>
      <c r="H26" s="19" t="s">
        <v>26</v>
      </c>
      <c r="I26" s="19">
        <v>792</v>
      </c>
      <c r="J26" s="21">
        <v>0</v>
      </c>
      <c r="K26" s="21">
        <v>0</v>
      </c>
      <c r="L26" s="119">
        <v>0.05</v>
      </c>
      <c r="M26" s="21"/>
      <c r="N26" s="21"/>
      <c r="O26" s="19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20:G20"/>
    <mergeCell ref="A22:A24"/>
    <mergeCell ref="B22:D23"/>
    <mergeCell ref="E22:F23"/>
    <mergeCell ref="G22:N22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2:O24"/>
    <mergeCell ref="G23:G24"/>
    <mergeCell ref="H23:I23"/>
    <mergeCell ref="J23:J24"/>
    <mergeCell ref="K23:K24"/>
    <mergeCell ref="L23:L24"/>
    <mergeCell ref="M23:M24"/>
    <mergeCell ref="N23:N24"/>
  </mergeCells>
  <pageMargins left="0.7" right="0.7" top="0.75" bottom="0.75" header="0.3" footer="0.3"/>
  <pageSetup paperSize="9" scale="62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6" zoomScale="75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20"/>
      <c r="H3" s="20"/>
    </row>
    <row r="4" spans="1:15" x14ac:dyDescent="0.3">
      <c r="A4" s="106" t="s">
        <v>11</v>
      </c>
      <c r="B4" s="106"/>
      <c r="C4" s="107" t="s">
        <v>25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19" t="s">
        <v>6</v>
      </c>
      <c r="C15" s="19" t="s">
        <v>6</v>
      </c>
      <c r="D15" s="19" t="s">
        <v>6</v>
      </c>
      <c r="E15" s="19" t="s">
        <v>6</v>
      </c>
      <c r="F15" s="19" t="s">
        <v>6</v>
      </c>
      <c r="G15" s="93"/>
      <c r="H15" s="19" t="s">
        <v>4</v>
      </c>
      <c r="I15" s="19" t="s">
        <v>5</v>
      </c>
      <c r="J15" s="93"/>
      <c r="K15" s="93"/>
      <c r="L15" s="93"/>
      <c r="M15" s="93"/>
      <c r="N15" s="93"/>
    </row>
    <row r="16" spans="1:15" x14ac:dyDescent="0.3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3">
        <v>13</v>
      </c>
      <c r="N16" s="13">
        <v>14</v>
      </c>
    </row>
    <row r="17" spans="1:15" ht="92.4" x14ac:dyDescent="0.3">
      <c r="A17" s="7" t="s">
        <v>113</v>
      </c>
      <c r="B17" s="2" t="s">
        <v>22</v>
      </c>
      <c r="C17" s="2"/>
      <c r="D17" s="2"/>
      <c r="E17" s="2" t="s">
        <v>58</v>
      </c>
      <c r="F17" s="2" t="s">
        <v>59</v>
      </c>
      <c r="G17" s="2" t="s">
        <v>70</v>
      </c>
      <c r="H17" s="24" t="s">
        <v>64</v>
      </c>
      <c r="I17" s="24">
        <v>744</v>
      </c>
      <c r="J17" s="2"/>
      <c r="K17" s="2"/>
      <c r="L17" s="2"/>
      <c r="M17" s="12"/>
      <c r="N17" s="12"/>
    </row>
    <row r="18" spans="1:15" ht="39.6" x14ac:dyDescent="0.3">
      <c r="A18" s="7"/>
      <c r="B18" s="2"/>
      <c r="C18" s="2"/>
      <c r="D18" s="2"/>
      <c r="E18" s="2"/>
      <c r="F18" s="2"/>
      <c r="G18" s="2" t="s">
        <v>71</v>
      </c>
      <c r="H18" s="21" t="s">
        <v>64</v>
      </c>
      <c r="I18" s="21">
        <v>744</v>
      </c>
      <c r="J18" s="2"/>
      <c r="K18" s="2"/>
      <c r="L18" s="2"/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104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19" t="s">
        <v>6</v>
      </c>
      <c r="C24" s="19" t="s">
        <v>6</v>
      </c>
      <c r="D24" s="19" t="s">
        <v>6</v>
      </c>
      <c r="E24" s="19" t="s">
        <v>6</v>
      </c>
      <c r="F24" s="19" t="s">
        <v>6</v>
      </c>
      <c r="G24" s="93"/>
      <c r="H24" s="19" t="s">
        <v>4</v>
      </c>
      <c r="I24" s="19" t="s">
        <v>5</v>
      </c>
      <c r="J24" s="93"/>
      <c r="K24" s="93"/>
      <c r="L24" s="93"/>
      <c r="M24" s="93"/>
      <c r="N24" s="97"/>
      <c r="O24" s="91"/>
    </row>
    <row r="25" spans="1:15" x14ac:dyDescent="0.3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  <c r="O25" s="19">
        <v>15</v>
      </c>
    </row>
    <row r="26" spans="1:15" s="1" customFormat="1" ht="85.95" customHeight="1" x14ac:dyDescent="0.3">
      <c r="A26" s="121" t="str">
        <f>A17</f>
        <v>367940003101000218001101</v>
      </c>
      <c r="B26" s="2" t="s">
        <v>22</v>
      </c>
      <c r="C26" s="2"/>
      <c r="D26" s="2"/>
      <c r="E26" s="2" t="s">
        <v>58</v>
      </c>
      <c r="F26" s="2" t="s">
        <v>59</v>
      </c>
      <c r="G26" s="19" t="s">
        <v>48</v>
      </c>
      <c r="H26" s="19" t="s">
        <v>26</v>
      </c>
      <c r="I26" s="19">
        <v>792</v>
      </c>
      <c r="J26" s="21">
        <v>0</v>
      </c>
      <c r="K26" s="21">
        <v>0</v>
      </c>
      <c r="L26" s="119">
        <v>0.05</v>
      </c>
      <c r="M26" s="21"/>
      <c r="N26" s="21"/>
      <c r="O26" s="19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20:G20"/>
    <mergeCell ref="A22:A24"/>
    <mergeCell ref="B22:D23"/>
    <mergeCell ref="E22:F23"/>
    <mergeCell ref="G22:N22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2:O24"/>
    <mergeCell ref="G23:G24"/>
    <mergeCell ref="H23:I23"/>
    <mergeCell ref="J23:J24"/>
    <mergeCell ref="K23:K24"/>
    <mergeCell ref="L23:L24"/>
    <mergeCell ref="M23:M24"/>
    <mergeCell ref="N23:N24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75" zoomScaleSheetLayoutView="75" workbookViewId="0">
      <selection activeCell="A18" sqref="A18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60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52.8" x14ac:dyDescent="0.3">
      <c r="A17" s="9" t="s">
        <v>114</v>
      </c>
      <c r="B17" s="10"/>
      <c r="C17" s="10"/>
      <c r="D17" s="10"/>
      <c r="E17" s="10" t="s">
        <v>61</v>
      </c>
      <c r="F17" s="10" t="s">
        <v>47</v>
      </c>
      <c r="G17" s="25" t="s">
        <v>72</v>
      </c>
      <c r="H17" s="21" t="s">
        <v>64</v>
      </c>
      <c r="I17" s="21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ht="52.8" x14ac:dyDescent="0.3">
      <c r="A18" s="7"/>
      <c r="B18" s="2"/>
      <c r="C18" s="2"/>
      <c r="D18" s="2"/>
      <c r="E18" s="2"/>
      <c r="F18" s="2"/>
      <c r="G18" s="2" t="s">
        <v>73</v>
      </c>
      <c r="H18" s="21" t="s">
        <v>74</v>
      </c>
      <c r="I18" s="21">
        <v>796</v>
      </c>
      <c r="J18" s="24">
        <v>100</v>
      </c>
      <c r="K18" s="24">
        <v>100</v>
      </c>
      <c r="L18" s="24">
        <v>5</v>
      </c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104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93"/>
      <c r="H24" s="5" t="s">
        <v>4</v>
      </c>
      <c r="I24" s="5" t="s">
        <v>5</v>
      </c>
      <c r="J24" s="93"/>
      <c r="K24" s="93"/>
      <c r="L24" s="93"/>
      <c r="M24" s="93"/>
      <c r="N24" s="97"/>
      <c r="O24" s="91"/>
    </row>
    <row r="25" spans="1:15" x14ac:dyDescent="0.3">
      <c r="A25" s="5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</row>
    <row r="26" spans="1:15" s="1" customFormat="1" ht="85.95" customHeight="1" x14ac:dyDescent="0.3">
      <c r="A26" s="121" t="str">
        <f>A17</f>
        <v>100280000000000002005101</v>
      </c>
      <c r="B26" s="10"/>
      <c r="C26" s="10"/>
      <c r="D26" s="10"/>
      <c r="E26" s="10" t="s">
        <v>61</v>
      </c>
      <c r="F26" s="10" t="s">
        <v>47</v>
      </c>
      <c r="G26" s="11" t="s">
        <v>27</v>
      </c>
      <c r="H26" s="19" t="s">
        <v>26</v>
      </c>
      <c r="I26" s="19">
        <v>792</v>
      </c>
      <c r="J26" s="11">
        <v>135</v>
      </c>
      <c r="K26" s="21">
        <v>146</v>
      </c>
      <c r="L26" s="119">
        <v>0.05</v>
      </c>
      <c r="M26" s="21"/>
      <c r="N26" s="21" t="s">
        <v>102</v>
      </c>
      <c r="O26" s="5"/>
    </row>
  </sheetData>
  <mergeCells count="40">
    <mergeCell ref="H23:I23"/>
    <mergeCell ref="G22:N22"/>
    <mergeCell ref="O22:O24"/>
    <mergeCell ref="J23:J24"/>
    <mergeCell ref="K23:K24"/>
    <mergeCell ref="L23:L24"/>
    <mergeCell ref="M23:M24"/>
    <mergeCell ref="N23:N24"/>
    <mergeCell ref="A22:A24"/>
    <mergeCell ref="B22:D23"/>
    <mergeCell ref="E22:F23"/>
    <mergeCell ref="A20:G20"/>
    <mergeCell ref="A13:A15"/>
    <mergeCell ref="B13:D14"/>
    <mergeCell ref="E13:F14"/>
    <mergeCell ref="G14:G15"/>
    <mergeCell ref="G23:G24"/>
    <mergeCell ref="H14:I14"/>
    <mergeCell ref="G13:N13"/>
    <mergeCell ref="J14:J15"/>
    <mergeCell ref="K14:K15"/>
    <mergeCell ref="L14:L15"/>
    <mergeCell ref="M14:M15"/>
    <mergeCell ref="N14:N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10" zoomScale="75" zoomScaleNormal="70" zoomScaleSheetLayoutView="75" workbookViewId="0">
      <selection activeCell="J26" sqref="J26"/>
    </sheetView>
  </sheetViews>
  <sheetFormatPr defaultRowHeight="15.6" x14ac:dyDescent="0.3"/>
  <cols>
    <col min="1" max="1" width="14.554687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9.1093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15"/>
      <c r="H3" s="15"/>
    </row>
    <row r="4" spans="1:15" x14ac:dyDescent="0.3">
      <c r="A4" s="106" t="s">
        <v>11</v>
      </c>
      <c r="B4" s="106"/>
      <c r="C4" s="107" t="s">
        <v>43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44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30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16" t="s">
        <v>6</v>
      </c>
      <c r="C15" s="16" t="s">
        <v>6</v>
      </c>
      <c r="D15" s="16" t="s">
        <v>6</v>
      </c>
      <c r="E15" s="16" t="s">
        <v>6</v>
      </c>
      <c r="F15" s="16" t="s">
        <v>6</v>
      </c>
      <c r="G15" s="93"/>
      <c r="H15" s="16" t="s">
        <v>4</v>
      </c>
      <c r="I15" s="16" t="s">
        <v>5</v>
      </c>
      <c r="J15" s="93"/>
      <c r="K15" s="93"/>
      <c r="L15" s="93"/>
      <c r="M15" s="93"/>
      <c r="N15" s="93"/>
    </row>
    <row r="16" spans="1:15" x14ac:dyDescent="0.3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3">
        <v>13</v>
      </c>
      <c r="N16" s="13">
        <v>14</v>
      </c>
    </row>
    <row r="17" spans="1:15" ht="52.8" x14ac:dyDescent="0.3">
      <c r="A17" s="22" t="s">
        <v>103</v>
      </c>
      <c r="B17" s="23" t="s">
        <v>42</v>
      </c>
      <c r="C17" s="23"/>
      <c r="D17" s="23"/>
      <c r="E17" s="23" t="s">
        <v>18</v>
      </c>
      <c r="F17" s="23" t="s">
        <v>47</v>
      </c>
      <c r="G17" s="23" t="s">
        <v>63</v>
      </c>
      <c r="H17" s="21" t="s">
        <v>64</v>
      </c>
      <c r="I17" s="21">
        <v>743</v>
      </c>
      <c r="J17" s="21">
        <v>100</v>
      </c>
      <c r="K17" s="65">
        <v>100</v>
      </c>
      <c r="L17" s="65">
        <v>5</v>
      </c>
      <c r="M17" s="12"/>
      <c r="N17" s="12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98" t="s">
        <v>32</v>
      </c>
      <c r="B19" s="98"/>
      <c r="C19" s="98"/>
      <c r="D19" s="98"/>
      <c r="E19" s="98"/>
      <c r="F19" s="98"/>
      <c r="G19" s="98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2" t="s">
        <v>0</v>
      </c>
      <c r="B21" s="96" t="s">
        <v>1</v>
      </c>
      <c r="C21" s="100"/>
      <c r="D21" s="101"/>
      <c r="E21" s="96" t="s">
        <v>2</v>
      </c>
      <c r="F21" s="101"/>
      <c r="G21" s="94" t="s">
        <v>8</v>
      </c>
      <c r="H21" s="104"/>
      <c r="I21" s="104"/>
      <c r="J21" s="104"/>
      <c r="K21" s="104"/>
      <c r="L21" s="104"/>
      <c r="M21" s="104"/>
      <c r="N21" s="104"/>
      <c r="O21" s="91" t="s">
        <v>29</v>
      </c>
    </row>
    <row r="22" spans="1:15" ht="23.4" customHeight="1" x14ac:dyDescent="0.3">
      <c r="A22" s="99"/>
      <c r="B22" s="97"/>
      <c r="C22" s="102"/>
      <c r="D22" s="103"/>
      <c r="E22" s="97"/>
      <c r="F22" s="103"/>
      <c r="G22" s="92" t="s">
        <v>6</v>
      </c>
      <c r="H22" s="94" t="s">
        <v>7</v>
      </c>
      <c r="I22" s="95"/>
      <c r="J22" s="92" t="s">
        <v>37</v>
      </c>
      <c r="K22" s="92" t="s">
        <v>28</v>
      </c>
      <c r="L22" s="92" t="s">
        <v>38</v>
      </c>
      <c r="M22" s="92" t="s">
        <v>39</v>
      </c>
      <c r="N22" s="96" t="s">
        <v>36</v>
      </c>
      <c r="O22" s="91"/>
    </row>
    <row r="23" spans="1:15" ht="52.8" x14ac:dyDescent="0.3">
      <c r="A23" s="93"/>
      <c r="B23" s="16" t="s">
        <v>6</v>
      </c>
      <c r="C23" s="16" t="s">
        <v>6</v>
      </c>
      <c r="D23" s="16" t="s">
        <v>6</v>
      </c>
      <c r="E23" s="16" t="s">
        <v>6</v>
      </c>
      <c r="F23" s="16" t="s">
        <v>6</v>
      </c>
      <c r="G23" s="93"/>
      <c r="H23" s="16" t="s">
        <v>4</v>
      </c>
      <c r="I23" s="16" t="s">
        <v>5</v>
      </c>
      <c r="J23" s="93"/>
      <c r="K23" s="93"/>
      <c r="L23" s="93"/>
      <c r="M23" s="93"/>
      <c r="N23" s="97"/>
      <c r="O23" s="91"/>
    </row>
    <row r="24" spans="1:15" x14ac:dyDescent="0.3">
      <c r="A24" s="16">
        <v>1</v>
      </c>
      <c r="B24" s="16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</row>
    <row r="25" spans="1:15" ht="52.8" x14ac:dyDescent="0.3">
      <c r="A25" s="120" t="str">
        <f>A17</f>
        <v>50Д45000300300201061100</v>
      </c>
      <c r="B25" s="23" t="s">
        <v>42</v>
      </c>
      <c r="C25" s="23"/>
      <c r="D25" s="23"/>
      <c r="E25" s="23" t="s">
        <v>18</v>
      </c>
      <c r="F25" s="23" t="s">
        <v>47</v>
      </c>
      <c r="G25" s="23" t="s">
        <v>48</v>
      </c>
      <c r="H25" s="21" t="s">
        <v>26</v>
      </c>
      <c r="I25" s="21">
        <v>792</v>
      </c>
      <c r="J25" s="21">
        <v>20</v>
      </c>
      <c r="K25" s="21">
        <v>13</v>
      </c>
      <c r="L25" s="119">
        <v>0.05</v>
      </c>
      <c r="M25" s="119"/>
      <c r="N25" s="21"/>
      <c r="O25" s="16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5"/>
  <sheetViews>
    <sheetView view="pageBreakPreview" topLeftCell="A10" zoomScale="75" zoomScaleNormal="70" zoomScaleSheetLayoutView="75" workbookViewId="0">
      <selection activeCell="J26" sqref="J26"/>
    </sheetView>
  </sheetViews>
  <sheetFormatPr defaultRowHeight="15.6" x14ac:dyDescent="0.3"/>
  <cols>
    <col min="1" max="1" width="15.441406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9.1093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15"/>
      <c r="H3" s="15"/>
    </row>
    <row r="4" spans="1:15" x14ac:dyDescent="0.3">
      <c r="A4" s="106" t="s">
        <v>11</v>
      </c>
      <c r="B4" s="106"/>
      <c r="C4" s="107" t="s">
        <v>43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44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30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16" t="s">
        <v>6</v>
      </c>
      <c r="C15" s="16" t="s">
        <v>6</v>
      </c>
      <c r="D15" s="16" t="s">
        <v>6</v>
      </c>
      <c r="E15" s="16" t="s">
        <v>6</v>
      </c>
      <c r="F15" s="16" t="s">
        <v>6</v>
      </c>
      <c r="G15" s="93"/>
      <c r="H15" s="16" t="s">
        <v>4</v>
      </c>
      <c r="I15" s="16" t="s">
        <v>5</v>
      </c>
      <c r="J15" s="93"/>
      <c r="K15" s="93"/>
      <c r="L15" s="93"/>
      <c r="M15" s="93"/>
      <c r="N15" s="93"/>
    </row>
    <row r="16" spans="1:15" x14ac:dyDescent="0.3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3">
        <v>13</v>
      </c>
      <c r="N16" s="13">
        <v>14</v>
      </c>
    </row>
    <row r="17" spans="1:15" ht="52.8" x14ac:dyDescent="0.3">
      <c r="A17" s="22" t="s">
        <v>104</v>
      </c>
      <c r="B17" s="23" t="s">
        <v>49</v>
      </c>
      <c r="C17" s="23"/>
      <c r="D17" s="23"/>
      <c r="E17" s="23" t="s">
        <v>18</v>
      </c>
      <c r="F17" s="23" t="s">
        <v>47</v>
      </c>
      <c r="G17" s="23" t="s">
        <v>63</v>
      </c>
      <c r="H17" s="21" t="s">
        <v>64</v>
      </c>
      <c r="I17" s="21">
        <v>743</v>
      </c>
      <c r="J17" s="21">
        <v>100</v>
      </c>
      <c r="K17" s="2">
        <v>100</v>
      </c>
      <c r="L17" s="2">
        <v>5</v>
      </c>
      <c r="M17" s="12"/>
      <c r="N17" s="12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98" t="s">
        <v>32</v>
      </c>
      <c r="B19" s="98"/>
      <c r="C19" s="98"/>
      <c r="D19" s="98"/>
      <c r="E19" s="98"/>
      <c r="F19" s="98"/>
      <c r="G19" s="98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2" t="s">
        <v>0</v>
      </c>
      <c r="B21" s="96" t="s">
        <v>1</v>
      </c>
      <c r="C21" s="100"/>
      <c r="D21" s="101"/>
      <c r="E21" s="96" t="s">
        <v>2</v>
      </c>
      <c r="F21" s="101"/>
      <c r="G21" s="94" t="s">
        <v>8</v>
      </c>
      <c r="H21" s="104"/>
      <c r="I21" s="104"/>
      <c r="J21" s="104"/>
      <c r="K21" s="104"/>
      <c r="L21" s="104"/>
      <c r="M21" s="104"/>
      <c r="N21" s="104"/>
      <c r="O21" s="91" t="s">
        <v>29</v>
      </c>
    </row>
    <row r="22" spans="1:15" ht="23.4" customHeight="1" x14ac:dyDescent="0.3">
      <c r="A22" s="99"/>
      <c r="B22" s="97"/>
      <c r="C22" s="102"/>
      <c r="D22" s="103"/>
      <c r="E22" s="97"/>
      <c r="F22" s="103"/>
      <c r="G22" s="92" t="s">
        <v>6</v>
      </c>
      <c r="H22" s="94" t="s">
        <v>7</v>
      </c>
      <c r="I22" s="95"/>
      <c r="J22" s="92" t="s">
        <v>37</v>
      </c>
      <c r="K22" s="92" t="s">
        <v>28</v>
      </c>
      <c r="L22" s="92" t="s">
        <v>38</v>
      </c>
      <c r="M22" s="92" t="s">
        <v>39</v>
      </c>
      <c r="N22" s="117" t="s">
        <v>36</v>
      </c>
      <c r="O22" s="91"/>
    </row>
    <row r="23" spans="1:15" ht="52.8" x14ac:dyDescent="0.3">
      <c r="A23" s="93"/>
      <c r="B23" s="16" t="s">
        <v>6</v>
      </c>
      <c r="C23" s="16" t="s">
        <v>6</v>
      </c>
      <c r="D23" s="16" t="s">
        <v>6</v>
      </c>
      <c r="E23" s="16" t="s">
        <v>6</v>
      </c>
      <c r="F23" s="16" t="s">
        <v>6</v>
      </c>
      <c r="G23" s="93"/>
      <c r="H23" s="16" t="s">
        <v>4</v>
      </c>
      <c r="I23" s="16" t="s">
        <v>5</v>
      </c>
      <c r="J23" s="93"/>
      <c r="K23" s="93"/>
      <c r="L23" s="93"/>
      <c r="M23" s="93"/>
      <c r="N23" s="118"/>
      <c r="O23" s="91"/>
    </row>
    <row r="24" spans="1:15" x14ac:dyDescent="0.3">
      <c r="A24" s="16">
        <v>1</v>
      </c>
      <c r="B24" s="16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</row>
    <row r="25" spans="1:15" ht="52.8" x14ac:dyDescent="0.3">
      <c r="A25" s="120" t="str">
        <f>A17</f>
        <v>50Д45000300300301060100</v>
      </c>
      <c r="B25" s="23" t="s">
        <v>49</v>
      </c>
      <c r="C25" s="23"/>
      <c r="D25" s="23"/>
      <c r="E25" s="23" t="s">
        <v>18</v>
      </c>
      <c r="F25" s="23" t="s">
        <v>47</v>
      </c>
      <c r="G25" s="23" t="s">
        <v>48</v>
      </c>
      <c r="H25" s="21" t="s">
        <v>26</v>
      </c>
      <c r="I25" s="21">
        <v>792</v>
      </c>
      <c r="J25" s="21">
        <v>77</v>
      </c>
      <c r="K25" s="21">
        <v>90</v>
      </c>
      <c r="L25" s="119">
        <v>0.05</v>
      </c>
      <c r="M25" s="119"/>
      <c r="N25" s="21"/>
      <c r="O25" s="16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11" zoomScale="75" zoomScaleNormal="70" zoomScaleSheetLayoutView="75" workbookViewId="0">
      <selection activeCell="J26" sqref="J26"/>
    </sheetView>
  </sheetViews>
  <sheetFormatPr defaultRowHeight="15.6" x14ac:dyDescent="0.3"/>
  <cols>
    <col min="1" max="1" width="14.554687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24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30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66" x14ac:dyDescent="0.3">
      <c r="A17" s="7" t="s">
        <v>105</v>
      </c>
      <c r="B17" s="2"/>
      <c r="C17" s="2"/>
      <c r="D17" s="2"/>
      <c r="E17" s="2" t="s">
        <v>65</v>
      </c>
      <c r="F17" s="2" t="s">
        <v>47</v>
      </c>
      <c r="G17" s="2" t="s">
        <v>66</v>
      </c>
      <c r="H17" s="24" t="s">
        <v>64</v>
      </c>
      <c r="I17" s="24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98" t="s">
        <v>32</v>
      </c>
      <c r="B19" s="98"/>
      <c r="C19" s="98"/>
      <c r="D19" s="98"/>
      <c r="E19" s="98"/>
      <c r="F19" s="98"/>
      <c r="G19" s="98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2" t="s">
        <v>0</v>
      </c>
      <c r="B21" s="96" t="s">
        <v>1</v>
      </c>
      <c r="C21" s="100"/>
      <c r="D21" s="101"/>
      <c r="E21" s="96" t="s">
        <v>2</v>
      </c>
      <c r="F21" s="101"/>
      <c r="G21" s="94" t="s">
        <v>8</v>
      </c>
      <c r="H21" s="104"/>
      <c r="I21" s="104"/>
      <c r="J21" s="104"/>
      <c r="K21" s="104"/>
      <c r="L21" s="104"/>
      <c r="M21" s="104"/>
      <c r="N21" s="104"/>
      <c r="O21" s="91" t="s">
        <v>29</v>
      </c>
    </row>
    <row r="22" spans="1:15" ht="23.4" customHeight="1" x14ac:dyDescent="0.3">
      <c r="A22" s="99"/>
      <c r="B22" s="97"/>
      <c r="C22" s="102"/>
      <c r="D22" s="103"/>
      <c r="E22" s="97"/>
      <c r="F22" s="103"/>
      <c r="G22" s="92" t="s">
        <v>6</v>
      </c>
      <c r="H22" s="94" t="s">
        <v>7</v>
      </c>
      <c r="I22" s="95"/>
      <c r="J22" s="92" t="s">
        <v>37</v>
      </c>
      <c r="K22" s="92" t="s">
        <v>28</v>
      </c>
      <c r="L22" s="92" t="s">
        <v>38</v>
      </c>
      <c r="M22" s="92" t="s">
        <v>39</v>
      </c>
      <c r="N22" s="96" t="s">
        <v>36</v>
      </c>
      <c r="O22" s="91"/>
    </row>
    <row r="23" spans="1:15" ht="52.8" x14ac:dyDescent="0.3">
      <c r="A23" s="93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93"/>
      <c r="H23" s="5" t="s">
        <v>4</v>
      </c>
      <c r="I23" s="5" t="s">
        <v>5</v>
      </c>
      <c r="J23" s="93"/>
      <c r="K23" s="93"/>
      <c r="L23" s="93"/>
      <c r="M23" s="93"/>
      <c r="N23" s="97"/>
      <c r="O23" s="91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66" x14ac:dyDescent="0.3">
      <c r="A25" s="121" t="str">
        <f>A17</f>
        <v>34787000301000113006101</v>
      </c>
      <c r="B25" s="2"/>
      <c r="C25" s="2"/>
      <c r="D25" s="2"/>
      <c r="E25" s="2" t="s">
        <v>21</v>
      </c>
      <c r="F25" s="2" t="s">
        <v>16</v>
      </c>
      <c r="G25" s="17" t="s">
        <v>17</v>
      </c>
      <c r="H25" s="17" t="s">
        <v>26</v>
      </c>
      <c r="I25" s="17">
        <v>792</v>
      </c>
      <c r="J25" s="21">
        <v>93</v>
      </c>
      <c r="K25" s="21">
        <v>95</v>
      </c>
      <c r="L25" s="119">
        <v>0.05</v>
      </c>
      <c r="M25" s="119"/>
      <c r="N25" s="21" t="s">
        <v>99</v>
      </c>
      <c r="O25" s="5"/>
    </row>
  </sheetData>
  <mergeCells count="40">
    <mergeCell ref="O21:O23"/>
    <mergeCell ref="A21:A23"/>
    <mergeCell ref="B21:D22"/>
    <mergeCell ref="E21:F22"/>
    <mergeCell ref="A19:G19"/>
    <mergeCell ref="G22:G23"/>
    <mergeCell ref="H22:I22"/>
    <mergeCell ref="G21:N21"/>
    <mergeCell ref="J22:J23"/>
    <mergeCell ref="K22:K23"/>
    <mergeCell ref="L22:L23"/>
    <mergeCell ref="M22:M23"/>
    <mergeCell ref="N22:N23"/>
    <mergeCell ref="A13:A15"/>
    <mergeCell ref="B13:D14"/>
    <mergeCell ref="E13:F14"/>
    <mergeCell ref="G14:G15"/>
    <mergeCell ref="H14:I14"/>
    <mergeCell ref="G13:N13"/>
    <mergeCell ref="J14:J15"/>
    <mergeCell ref="K14:K15"/>
    <mergeCell ref="L14:L15"/>
    <mergeCell ref="M14:M15"/>
    <mergeCell ref="N14:N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13" zoomScale="75" zoomScaleSheetLayoutView="75" workbookViewId="0">
      <selection activeCell="A25" sqref="A25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24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92.4" x14ac:dyDescent="0.3">
      <c r="A17" s="7" t="s">
        <v>106</v>
      </c>
      <c r="B17" s="2" t="s">
        <v>50</v>
      </c>
      <c r="C17" s="2"/>
      <c r="D17" s="2"/>
      <c r="E17" s="2" t="s">
        <v>51</v>
      </c>
      <c r="F17" s="2" t="s">
        <v>47</v>
      </c>
      <c r="G17" s="2" t="s">
        <v>66</v>
      </c>
      <c r="H17" s="24" t="s">
        <v>64</v>
      </c>
      <c r="I17" s="24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x14ac:dyDescent="0.3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5.6" customHeight="1" x14ac:dyDescent="0.3">
      <c r="A19" s="98" t="s">
        <v>32</v>
      </c>
      <c r="B19" s="98"/>
      <c r="C19" s="98"/>
      <c r="D19" s="98"/>
      <c r="E19" s="98"/>
      <c r="F19" s="98"/>
      <c r="G19" s="98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2" t="s">
        <v>0</v>
      </c>
      <c r="B21" s="96" t="s">
        <v>1</v>
      </c>
      <c r="C21" s="100"/>
      <c r="D21" s="101"/>
      <c r="E21" s="96" t="s">
        <v>2</v>
      </c>
      <c r="F21" s="101"/>
      <c r="G21" s="94" t="s">
        <v>8</v>
      </c>
      <c r="H21" s="104"/>
      <c r="I21" s="104"/>
      <c r="J21" s="104"/>
      <c r="K21" s="104"/>
      <c r="L21" s="104"/>
      <c r="M21" s="104"/>
      <c r="N21" s="104"/>
      <c r="O21" s="91" t="s">
        <v>29</v>
      </c>
    </row>
    <row r="22" spans="1:15" ht="23.4" customHeight="1" x14ac:dyDescent="0.3">
      <c r="A22" s="99"/>
      <c r="B22" s="97"/>
      <c r="C22" s="102"/>
      <c r="D22" s="103"/>
      <c r="E22" s="97"/>
      <c r="F22" s="103"/>
      <c r="G22" s="92" t="s">
        <v>6</v>
      </c>
      <c r="H22" s="94" t="s">
        <v>7</v>
      </c>
      <c r="I22" s="95"/>
      <c r="J22" s="92" t="s">
        <v>37</v>
      </c>
      <c r="K22" s="92" t="s">
        <v>28</v>
      </c>
      <c r="L22" s="92" t="s">
        <v>38</v>
      </c>
      <c r="M22" s="92" t="s">
        <v>39</v>
      </c>
      <c r="N22" s="96" t="s">
        <v>36</v>
      </c>
      <c r="O22" s="91"/>
    </row>
    <row r="23" spans="1:15" ht="52.8" x14ac:dyDescent="0.3">
      <c r="A23" s="93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93"/>
      <c r="H23" s="5" t="s">
        <v>4</v>
      </c>
      <c r="I23" s="5" t="s">
        <v>5</v>
      </c>
      <c r="J23" s="93"/>
      <c r="K23" s="93"/>
      <c r="L23" s="93"/>
      <c r="M23" s="93"/>
      <c r="N23" s="97"/>
      <c r="O23" s="91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64.95" customHeight="1" x14ac:dyDescent="0.3">
      <c r="A25" s="121" t="str">
        <f>A17</f>
        <v>34787000101000104009100</v>
      </c>
      <c r="B25" s="2" t="s">
        <v>50</v>
      </c>
      <c r="C25" s="2"/>
      <c r="D25" s="2"/>
      <c r="E25" s="2" t="s">
        <v>51</v>
      </c>
      <c r="F25" s="2" t="s">
        <v>47</v>
      </c>
      <c r="G25" s="19" t="s">
        <v>48</v>
      </c>
      <c r="H25" s="19" t="s">
        <v>26</v>
      </c>
      <c r="I25" s="19">
        <v>792</v>
      </c>
      <c r="J25" s="19">
        <v>0</v>
      </c>
      <c r="K25" s="21">
        <v>6</v>
      </c>
      <c r="L25" s="119">
        <v>0.05</v>
      </c>
      <c r="M25" s="21"/>
      <c r="N25" s="21" t="s">
        <v>46</v>
      </c>
      <c r="O25" s="5"/>
    </row>
  </sheetData>
  <mergeCells count="40">
    <mergeCell ref="H22:I22"/>
    <mergeCell ref="G21:N21"/>
    <mergeCell ref="O21:O23"/>
    <mergeCell ref="J22:J23"/>
    <mergeCell ref="K22:K23"/>
    <mergeCell ref="L22:L23"/>
    <mergeCell ref="M22:M23"/>
    <mergeCell ref="N22:N23"/>
    <mergeCell ref="A21:A23"/>
    <mergeCell ref="B21:D22"/>
    <mergeCell ref="E21:F22"/>
    <mergeCell ref="A19:G19"/>
    <mergeCell ref="A13:A15"/>
    <mergeCell ref="B13:D14"/>
    <mergeCell ref="E13:F14"/>
    <mergeCell ref="G14:G15"/>
    <mergeCell ref="G22:G23"/>
    <mergeCell ref="H14:I14"/>
    <mergeCell ref="G13:N13"/>
    <mergeCell ref="J14:J15"/>
    <mergeCell ref="K14:K15"/>
    <mergeCell ref="L14:L15"/>
    <mergeCell ref="N14:N15"/>
    <mergeCell ref="M14:M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topLeftCell="A10" zoomScale="75" zoomScaleSheetLayoutView="75" workbookViewId="0">
      <selection activeCell="A25" sqref="A25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11.554687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24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26.4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79.2" x14ac:dyDescent="0.3">
      <c r="A17" s="7" t="s">
        <v>107</v>
      </c>
      <c r="B17" s="2" t="s">
        <v>22</v>
      </c>
      <c r="C17" s="2"/>
      <c r="D17" s="2"/>
      <c r="E17" s="2" t="s">
        <v>62</v>
      </c>
      <c r="F17" s="2" t="s">
        <v>47</v>
      </c>
      <c r="G17" s="2" t="s">
        <v>66</v>
      </c>
      <c r="H17" s="24" t="s">
        <v>64</v>
      </c>
      <c r="I17" s="24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x14ac:dyDescent="0.3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5.6" customHeight="1" x14ac:dyDescent="0.3">
      <c r="A19" s="98" t="s">
        <v>32</v>
      </c>
      <c r="B19" s="98"/>
      <c r="C19" s="98"/>
      <c r="D19" s="98"/>
      <c r="E19" s="98"/>
      <c r="F19" s="98"/>
      <c r="G19" s="98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2" t="s">
        <v>0</v>
      </c>
      <c r="B21" s="96" t="s">
        <v>1</v>
      </c>
      <c r="C21" s="100"/>
      <c r="D21" s="101"/>
      <c r="E21" s="96" t="s">
        <v>2</v>
      </c>
      <c r="F21" s="101"/>
      <c r="G21" s="94" t="s">
        <v>8</v>
      </c>
      <c r="H21" s="104"/>
      <c r="I21" s="104"/>
      <c r="J21" s="104"/>
      <c r="K21" s="104"/>
      <c r="L21" s="104"/>
      <c r="M21" s="104"/>
      <c r="N21" s="104"/>
      <c r="O21" s="91" t="s">
        <v>29</v>
      </c>
    </row>
    <row r="22" spans="1:15" ht="23.4" customHeight="1" x14ac:dyDescent="0.3">
      <c r="A22" s="99"/>
      <c r="B22" s="97"/>
      <c r="C22" s="102"/>
      <c r="D22" s="103"/>
      <c r="E22" s="97"/>
      <c r="F22" s="103"/>
      <c r="G22" s="92" t="s">
        <v>6</v>
      </c>
      <c r="H22" s="94" t="s">
        <v>7</v>
      </c>
      <c r="I22" s="95"/>
      <c r="J22" s="92" t="s">
        <v>37</v>
      </c>
      <c r="K22" s="92" t="s">
        <v>28</v>
      </c>
      <c r="L22" s="92" t="s">
        <v>38</v>
      </c>
      <c r="M22" s="92" t="s">
        <v>39</v>
      </c>
      <c r="N22" s="96" t="s">
        <v>36</v>
      </c>
      <c r="O22" s="91"/>
    </row>
    <row r="23" spans="1:15" ht="26.4" x14ac:dyDescent="0.3">
      <c r="A23" s="93"/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93"/>
      <c r="H23" s="5" t="s">
        <v>4</v>
      </c>
      <c r="I23" s="5" t="s">
        <v>5</v>
      </c>
      <c r="J23" s="93"/>
      <c r="K23" s="93"/>
      <c r="L23" s="93"/>
      <c r="M23" s="93"/>
      <c r="N23" s="97"/>
      <c r="O23" s="91"/>
    </row>
    <row r="24" spans="1:15" x14ac:dyDescent="0.3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67.2" customHeight="1" x14ac:dyDescent="0.3">
      <c r="A25" s="121" t="str">
        <f>A17</f>
        <v>34787000301000215003101</v>
      </c>
      <c r="B25" s="2" t="s">
        <v>22</v>
      </c>
      <c r="C25" s="2"/>
      <c r="D25" s="2"/>
      <c r="E25" s="2" t="s">
        <v>62</v>
      </c>
      <c r="F25" s="2" t="s">
        <v>16</v>
      </c>
      <c r="G25" s="5" t="s">
        <v>17</v>
      </c>
      <c r="H25" s="5" t="s">
        <v>26</v>
      </c>
      <c r="I25" s="5">
        <v>792</v>
      </c>
      <c r="J25" s="21">
        <v>1</v>
      </c>
      <c r="K25" s="21">
        <v>2</v>
      </c>
      <c r="L25" s="119">
        <v>0.05</v>
      </c>
      <c r="M25" s="21"/>
      <c r="N25" s="18" t="s">
        <v>45</v>
      </c>
      <c r="O25" s="5"/>
    </row>
  </sheetData>
  <mergeCells count="40">
    <mergeCell ref="H22:I22"/>
    <mergeCell ref="G21:N21"/>
    <mergeCell ref="O21:O23"/>
    <mergeCell ref="J22:J23"/>
    <mergeCell ref="K22:K23"/>
    <mergeCell ref="L22:L23"/>
    <mergeCell ref="M22:M23"/>
    <mergeCell ref="N22:N23"/>
    <mergeCell ref="A21:A23"/>
    <mergeCell ref="B21:D22"/>
    <mergeCell ref="E21:F22"/>
    <mergeCell ref="A19:G19"/>
    <mergeCell ref="A13:A15"/>
    <mergeCell ref="B13:D14"/>
    <mergeCell ref="E13:F14"/>
    <mergeCell ref="G14:G15"/>
    <mergeCell ref="G22:G23"/>
    <mergeCell ref="H14:I14"/>
    <mergeCell ref="G13:N13"/>
    <mergeCell ref="J14:J15"/>
    <mergeCell ref="K14:K15"/>
    <mergeCell ref="L14:L15"/>
    <mergeCell ref="M14:M15"/>
    <mergeCell ref="N14:N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6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4" zoomScale="75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3320312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19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52.8" x14ac:dyDescent="0.3">
      <c r="A17" s="7" t="s">
        <v>108</v>
      </c>
      <c r="B17" s="2"/>
      <c r="C17" s="2"/>
      <c r="D17" s="2"/>
      <c r="E17" s="24" t="s">
        <v>18</v>
      </c>
      <c r="F17" s="2" t="s">
        <v>52</v>
      </c>
      <c r="G17" s="2" t="s">
        <v>67</v>
      </c>
      <c r="H17" s="21" t="s">
        <v>64</v>
      </c>
      <c r="I17" s="21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ht="52.8" x14ac:dyDescent="0.3">
      <c r="A18" s="7"/>
      <c r="B18" s="2"/>
      <c r="C18" s="2"/>
      <c r="D18" s="2"/>
      <c r="E18" s="2"/>
      <c r="F18" s="2"/>
      <c r="G18" s="2" t="s">
        <v>68</v>
      </c>
      <c r="H18" s="21" t="s">
        <v>64</v>
      </c>
      <c r="I18" s="21">
        <v>745</v>
      </c>
      <c r="J18" s="24">
        <v>100</v>
      </c>
      <c r="K18" s="24">
        <v>100</v>
      </c>
      <c r="L18" s="24">
        <v>5</v>
      </c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95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93"/>
      <c r="H24" s="5" t="s">
        <v>4</v>
      </c>
      <c r="I24" s="5" t="s">
        <v>5</v>
      </c>
      <c r="J24" s="93"/>
      <c r="K24" s="93"/>
      <c r="L24" s="93"/>
      <c r="M24" s="93"/>
      <c r="N24" s="97"/>
      <c r="O24" s="91"/>
    </row>
    <row r="25" spans="1:15" x14ac:dyDescent="0.3">
      <c r="A25" s="5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</row>
    <row r="26" spans="1:15" ht="52.8" x14ac:dyDescent="0.3">
      <c r="A26" s="121" t="str">
        <f>A17</f>
        <v>35791000301000113000101</v>
      </c>
      <c r="B26" s="2"/>
      <c r="C26" s="2"/>
      <c r="D26" s="2"/>
      <c r="E26" s="19" t="s">
        <v>18</v>
      </c>
      <c r="F26" s="2" t="s">
        <v>52</v>
      </c>
      <c r="G26" s="19" t="s">
        <v>48</v>
      </c>
      <c r="H26" s="19" t="s">
        <v>26</v>
      </c>
      <c r="I26" s="19">
        <v>792</v>
      </c>
      <c r="J26" s="19">
        <v>81</v>
      </c>
      <c r="K26" s="21">
        <v>85</v>
      </c>
      <c r="L26" s="119">
        <v>0.05</v>
      </c>
      <c r="M26" s="21"/>
      <c r="N26" s="21"/>
      <c r="O26" s="5"/>
    </row>
  </sheetData>
  <mergeCells count="40">
    <mergeCell ref="H23:I23"/>
    <mergeCell ref="G22:N22"/>
    <mergeCell ref="O22:O24"/>
    <mergeCell ref="J23:J24"/>
    <mergeCell ref="K23:K24"/>
    <mergeCell ref="L23:L24"/>
    <mergeCell ref="M23:M24"/>
    <mergeCell ref="N23:N24"/>
    <mergeCell ref="A22:A24"/>
    <mergeCell ref="B22:D23"/>
    <mergeCell ref="E22:F23"/>
    <mergeCell ref="A20:G20"/>
    <mergeCell ref="A13:A15"/>
    <mergeCell ref="B13:D14"/>
    <mergeCell ref="E13:F14"/>
    <mergeCell ref="G14:G15"/>
    <mergeCell ref="G23:G24"/>
    <mergeCell ref="H14:I14"/>
    <mergeCell ref="G13:N13"/>
    <mergeCell ref="J14:J15"/>
    <mergeCell ref="K14:K15"/>
    <mergeCell ref="L14:L15"/>
    <mergeCell ref="M14:M15"/>
    <mergeCell ref="N14:N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6" zoomScale="75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5.4414062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20"/>
      <c r="H3" s="20"/>
    </row>
    <row r="4" spans="1:15" x14ac:dyDescent="0.3">
      <c r="A4" s="106" t="s">
        <v>11</v>
      </c>
      <c r="B4" s="106"/>
      <c r="C4" s="107" t="s">
        <v>19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19" t="s">
        <v>6</v>
      </c>
      <c r="C15" s="19" t="s">
        <v>6</v>
      </c>
      <c r="D15" s="19" t="s">
        <v>6</v>
      </c>
      <c r="E15" s="19" t="s">
        <v>6</v>
      </c>
      <c r="F15" s="19" t="s">
        <v>6</v>
      </c>
      <c r="G15" s="93"/>
      <c r="H15" s="19" t="s">
        <v>4</v>
      </c>
      <c r="I15" s="19" t="s">
        <v>5</v>
      </c>
      <c r="J15" s="93"/>
      <c r="K15" s="93"/>
      <c r="L15" s="93"/>
      <c r="M15" s="93"/>
      <c r="N15" s="93"/>
    </row>
    <row r="16" spans="1:15" x14ac:dyDescent="0.3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3">
        <v>13</v>
      </c>
      <c r="N16" s="13">
        <v>14</v>
      </c>
    </row>
    <row r="17" spans="1:15" ht="92.4" x14ac:dyDescent="0.3">
      <c r="A17" s="7" t="s">
        <v>109</v>
      </c>
      <c r="B17" s="2" t="s">
        <v>41</v>
      </c>
      <c r="C17" s="2"/>
      <c r="D17" s="2"/>
      <c r="E17" s="2" t="s">
        <v>69</v>
      </c>
      <c r="F17" s="2" t="s">
        <v>47</v>
      </c>
      <c r="G17" s="2" t="s">
        <v>67</v>
      </c>
      <c r="H17" s="21" t="s">
        <v>64</v>
      </c>
      <c r="I17" s="21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ht="52.8" x14ac:dyDescent="0.3">
      <c r="A18" s="7"/>
      <c r="B18" s="2"/>
      <c r="C18" s="2"/>
      <c r="D18" s="2"/>
      <c r="E18" s="2"/>
      <c r="F18" s="2"/>
      <c r="G18" s="2" t="s">
        <v>68</v>
      </c>
      <c r="H18" s="21" t="s">
        <v>64</v>
      </c>
      <c r="I18" s="21">
        <v>744</v>
      </c>
      <c r="J18" s="24">
        <v>100</v>
      </c>
      <c r="K18" s="24">
        <v>100</v>
      </c>
      <c r="L18" s="24">
        <v>5</v>
      </c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104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19" t="s">
        <v>6</v>
      </c>
      <c r="C24" s="19" t="s">
        <v>6</v>
      </c>
      <c r="D24" s="19" t="s">
        <v>6</v>
      </c>
      <c r="E24" s="19" t="s">
        <v>6</v>
      </c>
      <c r="F24" s="19" t="s">
        <v>6</v>
      </c>
      <c r="G24" s="93"/>
      <c r="H24" s="19" t="s">
        <v>4</v>
      </c>
      <c r="I24" s="19" t="s">
        <v>5</v>
      </c>
      <c r="J24" s="93"/>
      <c r="K24" s="93"/>
      <c r="L24" s="93"/>
      <c r="M24" s="93"/>
      <c r="N24" s="97"/>
      <c r="O24" s="91"/>
    </row>
    <row r="25" spans="1:15" x14ac:dyDescent="0.3">
      <c r="A25" s="19">
        <v>1</v>
      </c>
      <c r="B25" s="19">
        <v>2</v>
      </c>
      <c r="C25" s="19">
        <v>3</v>
      </c>
      <c r="D25" s="19">
        <v>4</v>
      </c>
      <c r="E25" s="19">
        <v>5</v>
      </c>
      <c r="F25" s="19">
        <v>6</v>
      </c>
      <c r="G25" s="19">
        <v>7</v>
      </c>
      <c r="H25" s="19">
        <v>8</v>
      </c>
      <c r="I25" s="19">
        <v>9</v>
      </c>
      <c r="J25" s="19">
        <v>10</v>
      </c>
      <c r="K25" s="19">
        <v>11</v>
      </c>
      <c r="L25" s="19">
        <v>12</v>
      </c>
      <c r="M25" s="19">
        <v>13</v>
      </c>
      <c r="N25" s="19">
        <v>14</v>
      </c>
      <c r="O25" s="19">
        <v>15</v>
      </c>
    </row>
    <row r="26" spans="1:15" ht="69.599999999999994" customHeight="1" x14ac:dyDescent="0.3">
      <c r="A26" s="121" t="str">
        <f>A17</f>
        <v>35791000101000114001100</v>
      </c>
      <c r="B26" s="2" t="s">
        <v>41</v>
      </c>
      <c r="C26" s="2"/>
      <c r="D26" s="2"/>
      <c r="E26" s="2" t="s">
        <v>21</v>
      </c>
      <c r="F26" s="2" t="s">
        <v>47</v>
      </c>
      <c r="G26" s="19" t="s">
        <v>48</v>
      </c>
      <c r="H26" s="19" t="s">
        <v>26</v>
      </c>
      <c r="I26" s="19">
        <v>792</v>
      </c>
      <c r="J26" s="21">
        <v>0</v>
      </c>
      <c r="K26" s="21">
        <v>2</v>
      </c>
      <c r="L26" s="119">
        <v>0.05</v>
      </c>
      <c r="M26" s="21"/>
      <c r="N26" s="21" t="s">
        <v>53</v>
      </c>
      <c r="O26" s="19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20:G20"/>
    <mergeCell ref="A22:A24"/>
    <mergeCell ref="B22:D23"/>
    <mergeCell ref="E22:F23"/>
    <mergeCell ref="G22:N22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2:O24"/>
    <mergeCell ref="G23:G24"/>
    <mergeCell ref="H23:I23"/>
    <mergeCell ref="J23:J24"/>
    <mergeCell ref="K23:K24"/>
    <mergeCell ref="L23:L24"/>
    <mergeCell ref="M23:M24"/>
    <mergeCell ref="N23:N24"/>
  </mergeCells>
  <pageMargins left="0.7" right="0.7" top="0.75" bottom="0.75" header="0.3" footer="0.3"/>
  <pageSetup paperSize="9" scale="66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13" zoomScale="75" zoomScaleSheetLayoutView="75" workbookViewId="0">
      <selection activeCell="A26" sqref="A26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4.777343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8"/>
      <c r="E1" s="106" t="s">
        <v>9</v>
      </c>
      <c r="F1" s="106"/>
      <c r="G1" s="106"/>
      <c r="H1" s="106"/>
      <c r="I1" s="106"/>
      <c r="J1" s="106"/>
    </row>
    <row r="2" spans="1:15" x14ac:dyDescent="0.3">
      <c r="G2" s="106" t="s">
        <v>10</v>
      </c>
      <c r="H2" s="106"/>
    </row>
    <row r="3" spans="1:15" ht="16.2" thickBot="1" x14ac:dyDescent="0.35">
      <c r="G3" s="4"/>
      <c r="H3" s="4"/>
    </row>
    <row r="4" spans="1:15" x14ac:dyDescent="0.3">
      <c r="A4" s="106" t="s">
        <v>11</v>
      </c>
      <c r="B4" s="106"/>
      <c r="C4" s="107" t="s">
        <v>19</v>
      </c>
      <c r="D4" s="107"/>
      <c r="E4" s="107"/>
      <c r="F4" s="107"/>
      <c r="G4" s="107"/>
      <c r="H4" s="107"/>
      <c r="I4" s="107"/>
      <c r="J4" s="107"/>
      <c r="L4" s="106" t="s">
        <v>12</v>
      </c>
      <c r="M4" s="106"/>
      <c r="N4" s="111"/>
      <c r="O4" s="112"/>
    </row>
    <row r="5" spans="1:15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L5" s="106" t="s">
        <v>13</v>
      </c>
      <c r="M5" s="106"/>
      <c r="N5" s="113"/>
      <c r="O5" s="114"/>
    </row>
    <row r="6" spans="1:15" ht="16.2" thickBot="1" x14ac:dyDescent="0.35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106" t="s">
        <v>14</v>
      </c>
      <c r="M6" s="106"/>
      <c r="N6" s="115"/>
      <c r="O6" s="116"/>
    </row>
    <row r="7" spans="1:15" x14ac:dyDescent="0.3">
      <c r="A7" s="108" t="s">
        <v>15</v>
      </c>
      <c r="B7" s="108"/>
      <c r="C7" s="108"/>
      <c r="D7" s="108"/>
      <c r="E7" s="108"/>
      <c r="F7" s="109" t="s">
        <v>20</v>
      </c>
      <c r="G7" s="109"/>
      <c r="H7" s="109"/>
      <c r="I7" s="109"/>
      <c r="J7" s="109"/>
    </row>
    <row r="8" spans="1:15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5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</row>
    <row r="10" spans="1:15" x14ac:dyDescent="0.3">
      <c r="A10" s="108" t="s">
        <v>40</v>
      </c>
      <c r="B10" s="108"/>
      <c r="C10" s="108"/>
      <c r="D10" s="108"/>
      <c r="E10" s="108"/>
      <c r="F10" s="108"/>
      <c r="G10" s="108"/>
      <c r="H10" s="108"/>
    </row>
    <row r="11" spans="1:15" x14ac:dyDescent="0.3">
      <c r="A11" s="105" t="s">
        <v>31</v>
      </c>
      <c r="B11" s="105"/>
      <c r="C11" s="105"/>
      <c r="D11" s="105"/>
      <c r="E11" s="105"/>
      <c r="F11" s="105"/>
      <c r="G11" s="105"/>
    </row>
    <row r="13" spans="1:15" ht="23.4" customHeight="1" x14ac:dyDescent="0.3">
      <c r="A13" s="92" t="s">
        <v>0</v>
      </c>
      <c r="B13" s="96" t="s">
        <v>1</v>
      </c>
      <c r="C13" s="100"/>
      <c r="D13" s="101"/>
      <c r="E13" s="96" t="s">
        <v>2</v>
      </c>
      <c r="F13" s="101"/>
      <c r="G13" s="94" t="s">
        <v>3</v>
      </c>
      <c r="H13" s="104"/>
      <c r="I13" s="104"/>
      <c r="J13" s="104"/>
      <c r="K13" s="104"/>
      <c r="L13" s="104"/>
      <c r="M13" s="104"/>
      <c r="N13" s="95"/>
    </row>
    <row r="14" spans="1:15" ht="24" customHeight="1" x14ac:dyDescent="0.3">
      <c r="A14" s="99"/>
      <c r="B14" s="97"/>
      <c r="C14" s="102"/>
      <c r="D14" s="103"/>
      <c r="E14" s="97"/>
      <c r="F14" s="103"/>
      <c r="G14" s="92" t="s">
        <v>6</v>
      </c>
      <c r="H14" s="94" t="s">
        <v>7</v>
      </c>
      <c r="I14" s="95"/>
      <c r="J14" s="92" t="s">
        <v>33</v>
      </c>
      <c r="K14" s="92" t="s">
        <v>28</v>
      </c>
      <c r="L14" s="92" t="s">
        <v>34</v>
      </c>
      <c r="M14" s="92" t="s">
        <v>35</v>
      </c>
      <c r="N14" s="92" t="s">
        <v>36</v>
      </c>
    </row>
    <row r="15" spans="1:15" ht="52.8" x14ac:dyDescent="0.3">
      <c r="A15" s="93"/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93"/>
      <c r="H15" s="5" t="s">
        <v>4</v>
      </c>
      <c r="I15" s="5" t="s">
        <v>5</v>
      </c>
      <c r="J15" s="93"/>
      <c r="K15" s="93"/>
      <c r="L15" s="93"/>
      <c r="M15" s="93"/>
      <c r="N15" s="93"/>
    </row>
    <row r="16" spans="1:15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13">
        <v>13</v>
      </c>
      <c r="N16" s="13">
        <v>14</v>
      </c>
    </row>
    <row r="17" spans="1:15" ht="66" x14ac:dyDescent="0.3">
      <c r="A17" s="7" t="s">
        <v>110</v>
      </c>
      <c r="B17" s="2" t="s">
        <v>22</v>
      </c>
      <c r="C17" s="2"/>
      <c r="D17" s="2"/>
      <c r="E17" s="2" t="s">
        <v>54</v>
      </c>
      <c r="F17" s="2" t="s">
        <v>47</v>
      </c>
      <c r="G17" s="2" t="s">
        <v>67</v>
      </c>
      <c r="H17" s="21" t="s">
        <v>64</v>
      </c>
      <c r="I17" s="21">
        <v>744</v>
      </c>
      <c r="J17" s="24">
        <v>100</v>
      </c>
      <c r="K17" s="24">
        <v>100</v>
      </c>
      <c r="L17" s="24">
        <v>5</v>
      </c>
      <c r="M17" s="12"/>
      <c r="N17" s="12"/>
    </row>
    <row r="18" spans="1:15" ht="52.8" x14ac:dyDescent="0.3">
      <c r="A18" s="7"/>
      <c r="B18" s="2"/>
      <c r="C18" s="2"/>
      <c r="D18" s="2"/>
      <c r="E18" s="2"/>
      <c r="F18" s="2"/>
      <c r="G18" s="2" t="s">
        <v>68</v>
      </c>
      <c r="H18" s="21" t="s">
        <v>64</v>
      </c>
      <c r="I18" s="21">
        <v>744</v>
      </c>
      <c r="J18" s="24">
        <v>100</v>
      </c>
      <c r="K18" s="24">
        <v>100</v>
      </c>
      <c r="L18" s="24">
        <v>5</v>
      </c>
      <c r="M18" s="12"/>
      <c r="N18" s="12"/>
    </row>
    <row r="19" spans="1:1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5" ht="15.6" customHeight="1" x14ac:dyDescent="0.3">
      <c r="A20" s="98" t="s">
        <v>32</v>
      </c>
      <c r="B20" s="98"/>
      <c r="C20" s="98"/>
      <c r="D20" s="98"/>
      <c r="E20" s="98"/>
      <c r="F20" s="98"/>
      <c r="G20" s="98"/>
      <c r="H20" s="3"/>
      <c r="I20" s="3"/>
      <c r="J20" s="3"/>
      <c r="K20" s="3"/>
      <c r="L20" s="3"/>
    </row>
    <row r="21" spans="1:1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95" customHeight="1" x14ac:dyDescent="0.3">
      <c r="A22" s="92" t="s">
        <v>0</v>
      </c>
      <c r="B22" s="96" t="s">
        <v>1</v>
      </c>
      <c r="C22" s="100"/>
      <c r="D22" s="101"/>
      <c r="E22" s="96" t="s">
        <v>2</v>
      </c>
      <c r="F22" s="101"/>
      <c r="G22" s="94" t="s">
        <v>8</v>
      </c>
      <c r="H22" s="104"/>
      <c r="I22" s="104"/>
      <c r="J22" s="104"/>
      <c r="K22" s="104"/>
      <c r="L22" s="104"/>
      <c r="M22" s="104"/>
      <c r="N22" s="104"/>
      <c r="O22" s="91" t="s">
        <v>29</v>
      </c>
    </row>
    <row r="23" spans="1:15" ht="23.4" customHeight="1" x14ac:dyDescent="0.3">
      <c r="A23" s="99"/>
      <c r="B23" s="97"/>
      <c r="C23" s="102"/>
      <c r="D23" s="103"/>
      <c r="E23" s="97"/>
      <c r="F23" s="103"/>
      <c r="G23" s="92" t="s">
        <v>6</v>
      </c>
      <c r="H23" s="94" t="s">
        <v>7</v>
      </c>
      <c r="I23" s="95"/>
      <c r="J23" s="92" t="s">
        <v>37</v>
      </c>
      <c r="K23" s="92" t="s">
        <v>28</v>
      </c>
      <c r="L23" s="92" t="s">
        <v>38</v>
      </c>
      <c r="M23" s="92" t="s">
        <v>39</v>
      </c>
      <c r="N23" s="96" t="s">
        <v>36</v>
      </c>
      <c r="O23" s="91"/>
    </row>
    <row r="24" spans="1:15" ht="52.8" x14ac:dyDescent="0.3">
      <c r="A24" s="93"/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93"/>
      <c r="H24" s="5" t="s">
        <v>4</v>
      </c>
      <c r="I24" s="5" t="s">
        <v>5</v>
      </c>
      <c r="J24" s="93"/>
      <c r="K24" s="93"/>
      <c r="L24" s="93"/>
      <c r="M24" s="93"/>
      <c r="N24" s="97"/>
      <c r="O24" s="91"/>
    </row>
    <row r="25" spans="1:15" x14ac:dyDescent="0.3">
      <c r="A25" s="5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</row>
    <row r="26" spans="1:15" ht="69.599999999999994" customHeight="1" x14ac:dyDescent="0.3">
      <c r="A26" s="121" t="str">
        <f>A17</f>
        <v>35791000301000206008101</v>
      </c>
      <c r="B26" s="2" t="s">
        <v>22</v>
      </c>
      <c r="C26" s="2"/>
      <c r="D26" s="2"/>
      <c r="E26" s="2" t="s">
        <v>54</v>
      </c>
      <c r="F26" s="2" t="s">
        <v>47</v>
      </c>
      <c r="G26" s="19" t="s">
        <v>48</v>
      </c>
      <c r="H26" s="19" t="s">
        <v>26</v>
      </c>
      <c r="I26" s="19">
        <v>792</v>
      </c>
      <c r="J26" s="21">
        <v>1</v>
      </c>
      <c r="K26" s="21">
        <v>1</v>
      </c>
      <c r="L26" s="119">
        <v>0.05</v>
      </c>
      <c r="M26" s="21"/>
      <c r="N26" s="21" t="s">
        <v>53</v>
      </c>
      <c r="O26" s="5"/>
    </row>
  </sheetData>
  <mergeCells count="40">
    <mergeCell ref="H23:I23"/>
    <mergeCell ref="G22:N22"/>
    <mergeCell ref="O22:O24"/>
    <mergeCell ref="J23:J24"/>
    <mergeCell ref="K23:K24"/>
    <mergeCell ref="L23:L24"/>
    <mergeCell ref="M23:M24"/>
    <mergeCell ref="N23:N24"/>
    <mergeCell ref="A22:A24"/>
    <mergeCell ref="B22:D23"/>
    <mergeCell ref="E22:F23"/>
    <mergeCell ref="A20:G20"/>
    <mergeCell ref="A13:A15"/>
    <mergeCell ref="B13:D14"/>
    <mergeCell ref="E13:F14"/>
    <mergeCell ref="G14:G15"/>
    <mergeCell ref="G23:G24"/>
    <mergeCell ref="H14:I14"/>
    <mergeCell ref="G13:N13"/>
    <mergeCell ref="J14:J15"/>
    <mergeCell ref="K14:K15"/>
    <mergeCell ref="L14:L15"/>
    <mergeCell ref="M14:M15"/>
    <mergeCell ref="N14:N15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L4:M4"/>
    <mergeCell ref="N4:O6"/>
    <mergeCell ref="A5:J5"/>
    <mergeCell ref="L5:M5"/>
    <mergeCell ref="A6:J6"/>
    <mergeCell ref="L6:M6"/>
  </mergeCells>
  <pageMargins left="0.7" right="0.7" top="0.75" bottom="0.75" header="0.3" footer="0.3"/>
  <pageSetup paperSize="9" scale="6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Титульный лист</vt:lpstr>
      <vt:lpstr>Дошкольное 1-3</vt:lpstr>
      <vt:lpstr>Дошкольное 3-8</vt:lpstr>
      <vt:lpstr>школа начальное </vt:lpstr>
      <vt:lpstr>школа начальное  адаптированные</vt:lpstr>
      <vt:lpstr>школа начальное  на дому</vt:lpstr>
      <vt:lpstr>школа основное</vt:lpstr>
      <vt:lpstr>школа основное адаптированн</vt:lpstr>
      <vt:lpstr>школа основное на дому</vt:lpstr>
      <vt:lpstr>школа среднее</vt:lpstr>
      <vt:lpstr>школа среднее адаптированно </vt:lpstr>
      <vt:lpstr>школа среднее на дому </vt:lpstr>
      <vt:lpstr>лагерь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2019-01-14T05:32:49Z</dcterms:modified>
</cp:coreProperties>
</file>